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3" i="1" l="1"/>
  <c r="H103" i="1"/>
  <c r="G103" i="1"/>
  <c r="E103" i="1"/>
  <c r="D103" i="1"/>
  <c r="I102" i="1"/>
  <c r="H102" i="1"/>
  <c r="D102" i="1"/>
  <c r="I101" i="1"/>
  <c r="H101" i="1"/>
  <c r="G101" i="1"/>
  <c r="F101" i="1"/>
  <c r="E101" i="1"/>
  <c r="D101" i="1"/>
  <c r="I100" i="1"/>
  <c r="G100" i="1"/>
  <c r="E100" i="1"/>
  <c r="I99" i="1"/>
  <c r="G99" i="1"/>
  <c r="E99" i="1"/>
  <c r="I98" i="1"/>
  <c r="H98" i="1"/>
  <c r="G98" i="1"/>
  <c r="E98" i="1"/>
  <c r="D98" i="1"/>
  <c r="I97" i="1"/>
  <c r="G97" i="1"/>
  <c r="E97" i="1"/>
  <c r="D97" i="1"/>
  <c r="I96" i="1"/>
  <c r="H96" i="1"/>
  <c r="G96" i="1"/>
  <c r="F96" i="1"/>
  <c r="E96" i="1"/>
  <c r="D96" i="1"/>
  <c r="I95" i="1"/>
  <c r="G95" i="1"/>
  <c r="E95" i="1"/>
  <c r="I94" i="1"/>
  <c r="H94" i="1"/>
  <c r="G94" i="1"/>
  <c r="F94" i="1"/>
  <c r="E94" i="1"/>
  <c r="D94" i="1"/>
  <c r="H93" i="1"/>
  <c r="G93" i="1"/>
  <c r="F93" i="1"/>
  <c r="E93" i="1"/>
  <c r="D93" i="1"/>
  <c r="I92" i="1"/>
  <c r="F92" i="1"/>
  <c r="E92" i="1"/>
  <c r="D92" i="1"/>
  <c r="I91" i="1"/>
  <c r="H91" i="1"/>
  <c r="G91" i="1"/>
  <c r="F91" i="1"/>
  <c r="E91" i="1"/>
  <c r="D91" i="1"/>
  <c r="I89" i="1"/>
  <c r="H89" i="1"/>
  <c r="G89" i="1"/>
  <c r="F89" i="1"/>
  <c r="E89" i="1"/>
  <c r="D89" i="1"/>
  <c r="I88" i="1"/>
  <c r="H88" i="1"/>
  <c r="G88" i="1"/>
  <c r="F88" i="1"/>
  <c r="E88" i="1"/>
  <c r="I87" i="1"/>
  <c r="G87" i="1"/>
  <c r="F87" i="1"/>
  <c r="E87" i="1"/>
  <c r="D87" i="1"/>
  <c r="I86" i="1"/>
  <c r="H86" i="1"/>
  <c r="G86" i="1"/>
  <c r="E86" i="1"/>
  <c r="G85" i="1"/>
  <c r="E85" i="1"/>
  <c r="I84" i="1"/>
  <c r="H84" i="1"/>
  <c r="F84" i="1"/>
  <c r="E84" i="1"/>
  <c r="D84" i="1"/>
  <c r="H83" i="1"/>
  <c r="G83" i="1"/>
  <c r="F83" i="1"/>
  <c r="E83" i="1"/>
  <c r="D83" i="1"/>
  <c r="I82" i="1"/>
  <c r="G82" i="1"/>
  <c r="E82" i="1"/>
  <c r="D82" i="1"/>
  <c r="G81" i="1"/>
  <c r="F81" i="1"/>
  <c r="D81" i="1"/>
  <c r="G80" i="1"/>
  <c r="I79" i="1"/>
  <c r="H79" i="1"/>
  <c r="G79" i="1"/>
  <c r="E79" i="1"/>
  <c r="I78" i="1"/>
  <c r="H78" i="1"/>
  <c r="I77" i="1"/>
  <c r="G77" i="1"/>
  <c r="F77" i="1"/>
  <c r="E77" i="1"/>
  <c r="G76" i="1"/>
  <c r="E76" i="1"/>
  <c r="I75" i="1"/>
  <c r="G75" i="1"/>
  <c r="E75" i="1"/>
  <c r="I74" i="1"/>
  <c r="H74" i="1"/>
  <c r="G74" i="1"/>
  <c r="F74" i="1"/>
  <c r="E74" i="1"/>
  <c r="D74" i="1"/>
  <c r="H73" i="1"/>
  <c r="G73" i="1"/>
  <c r="F73" i="1"/>
  <c r="I72" i="1"/>
  <c r="G72" i="1"/>
  <c r="F72" i="1"/>
  <c r="E72" i="1"/>
  <c r="D72" i="1"/>
  <c r="I71" i="1"/>
  <c r="H71" i="1"/>
  <c r="F71" i="1"/>
  <c r="D71" i="1"/>
  <c r="E70" i="1"/>
  <c r="H69" i="1"/>
  <c r="G69" i="1"/>
  <c r="F69" i="1"/>
  <c r="E69" i="1"/>
  <c r="H68" i="1"/>
  <c r="G68" i="1"/>
  <c r="F68" i="1"/>
  <c r="E68" i="1"/>
  <c r="D68" i="1"/>
  <c r="I67" i="1"/>
  <c r="H67" i="1"/>
  <c r="G67" i="1"/>
  <c r="F67" i="1"/>
  <c r="E67" i="1"/>
  <c r="D67" i="1"/>
  <c r="I66" i="1"/>
  <c r="H66" i="1"/>
  <c r="G66" i="1"/>
  <c r="F66" i="1"/>
  <c r="E66" i="1"/>
  <c r="D66" i="1"/>
  <c r="I65" i="1"/>
  <c r="G65" i="1"/>
  <c r="I64" i="1"/>
  <c r="H64" i="1"/>
  <c r="G64" i="1"/>
  <c r="F64" i="1"/>
  <c r="E64" i="1"/>
  <c r="I63" i="1"/>
  <c r="H63" i="1"/>
  <c r="G63" i="1"/>
  <c r="F63" i="1"/>
  <c r="E63" i="1"/>
  <c r="D63" i="1"/>
  <c r="I62" i="1"/>
  <c r="H62" i="1"/>
  <c r="G62" i="1"/>
  <c r="F62" i="1"/>
  <c r="E62" i="1"/>
  <c r="D62" i="1"/>
  <c r="C59" i="1"/>
  <c r="B59" i="1"/>
  <c r="C58" i="1"/>
  <c r="B58" i="1"/>
  <c r="C57" i="1"/>
  <c r="B57" i="1"/>
  <c r="C56" i="1"/>
  <c r="B56" i="1"/>
  <c r="C55" i="1"/>
  <c r="B55" i="1"/>
  <c r="C54" i="1"/>
  <c r="B54" i="1"/>
  <c r="I53" i="1"/>
  <c r="H99" i="1" s="1"/>
  <c r="G53" i="1"/>
  <c r="F99" i="1" s="1"/>
  <c r="E53" i="1"/>
  <c r="D99" i="1" s="1"/>
  <c r="C53" i="1"/>
  <c r="B53" i="1"/>
  <c r="C52" i="1"/>
  <c r="B52" i="1"/>
  <c r="I51" i="1"/>
  <c r="H97" i="1" s="1"/>
  <c r="G51" i="1"/>
  <c r="F97" i="1" s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I42" i="1"/>
  <c r="E42" i="1"/>
  <c r="D88" i="1" s="1"/>
  <c r="C42" i="1"/>
  <c r="B42" i="1"/>
  <c r="C41" i="1"/>
  <c r="B41" i="1"/>
  <c r="C40" i="1"/>
  <c r="B40" i="1"/>
  <c r="C39" i="1"/>
  <c r="B39" i="1"/>
  <c r="C38" i="1"/>
  <c r="B38" i="1"/>
  <c r="C37" i="1"/>
  <c r="B37" i="1"/>
  <c r="I36" i="1"/>
  <c r="H82" i="1" s="1"/>
  <c r="G36" i="1"/>
  <c r="F82" i="1" s="1"/>
  <c r="C36" i="1"/>
  <c r="B36" i="1"/>
  <c r="C35" i="1"/>
  <c r="B35" i="1"/>
  <c r="C34" i="1"/>
  <c r="B34" i="1"/>
  <c r="C33" i="1"/>
  <c r="B33" i="1"/>
  <c r="H32" i="1"/>
  <c r="F32" i="1"/>
  <c r="G78" i="1" s="1"/>
  <c r="C32" i="1"/>
  <c r="B32" i="1"/>
  <c r="C31" i="1"/>
  <c r="B31" i="1"/>
  <c r="I30" i="1"/>
  <c r="H76" i="1" s="1"/>
  <c r="G30" i="1"/>
  <c r="F76" i="1" s="1"/>
  <c r="C30" i="1"/>
  <c r="B30" i="1"/>
  <c r="C29" i="1"/>
  <c r="B29" i="1"/>
  <c r="C28" i="1"/>
  <c r="B28" i="1"/>
  <c r="G27" i="1"/>
  <c r="E27" i="1"/>
  <c r="D73" i="1" s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</calcChain>
</file>

<file path=xl/sharedStrings.xml><?xml version="1.0" encoding="utf-8"?>
<sst xmlns="http://schemas.openxmlformats.org/spreadsheetml/2006/main" count="439" uniqueCount="90">
  <si>
    <t>ADANA 2023-2024 SEZONU</t>
  </si>
  <si>
    <t>U-18 2.LİG FİKSTÜRÜ</t>
  </si>
  <si>
    <t>TAKIMLAR</t>
  </si>
  <si>
    <t>A-GRUBU</t>
  </si>
  <si>
    <t>B GRUBU</t>
  </si>
  <si>
    <t>C GRUBU</t>
  </si>
  <si>
    <t>D GRUBU</t>
  </si>
  <si>
    <t>1-AD.YÜREĞİR GÜCÜ</t>
  </si>
  <si>
    <t>1- DAĞLIOĞLUSPOR</t>
  </si>
  <si>
    <t>1-ADANA 5 OCAK FK</t>
  </si>
  <si>
    <t>1-YÜZÜNCÜYILSPOR</t>
  </si>
  <si>
    <t>2-CEYHAN DOĞAN SPOR</t>
  </si>
  <si>
    <t>2- CEYHANGÜCÜ</t>
  </si>
  <si>
    <t>2- DEVECİ GENÇLİK</t>
  </si>
  <si>
    <t>2- İNCİRLİKSPOR</t>
  </si>
  <si>
    <t>3-AKKAPISPOR</t>
  </si>
  <si>
    <t>3-ÇUK.GENÇLERBİRLİĞİ</t>
  </si>
  <si>
    <t>3- ÇUK.GENÇLİK SPOR</t>
  </si>
  <si>
    <t>3-KANARYASPOR</t>
  </si>
  <si>
    <t>4-TOROS DEMİRSPOR</t>
  </si>
  <si>
    <t>4-YEŞİLEVLERSPOR</t>
  </si>
  <si>
    <t>4- YILDIRIM DEMİR 01</t>
  </si>
  <si>
    <t>4- TOROSLAR 1922 SPOR</t>
  </si>
  <si>
    <t>5-ADALETGÜCÜ</t>
  </si>
  <si>
    <t>5- İMAMOĞLU BELEDİYE</t>
  </si>
  <si>
    <t>5- KOZAN İMAR SPOR</t>
  </si>
  <si>
    <t>5- BEŞ OCAK DEMİRSPOR</t>
  </si>
  <si>
    <t>6-KARATAŞ BELEDİYE SPOR</t>
  </si>
  <si>
    <t>6- KILIÇLI SPOR</t>
  </si>
  <si>
    <t>6- YÜREĞİR ATAKENT SPOR</t>
  </si>
  <si>
    <t>6- KARŞIYAKASPOR</t>
  </si>
  <si>
    <t>7-SEYHAN DEMİR SPOR</t>
  </si>
  <si>
    <t>7- KİREMİTHANESPOR</t>
  </si>
  <si>
    <t>7- SARIÇAM BURUK SPOR</t>
  </si>
  <si>
    <t>7-SEYHANSPOR</t>
  </si>
  <si>
    <t>8-ÇUK.KOZA SPOR</t>
  </si>
  <si>
    <t>8- KABASAKAL GENÇLİK</t>
  </si>
  <si>
    <t>8- SİMERANYASPOR</t>
  </si>
  <si>
    <t>8-KOZAN ESNAFSPOR</t>
  </si>
  <si>
    <t>9-SARIÇAM KILIÇLI 1965</t>
  </si>
  <si>
    <t>9-BAKLALISPOR</t>
  </si>
  <si>
    <t>9- YÜREĞİR DEMİR SPOR</t>
  </si>
  <si>
    <t>9- HEDEF 01 SPOR</t>
  </si>
  <si>
    <t>10-SEYHANGÜCÜ</t>
  </si>
  <si>
    <t>1. DEVRE</t>
  </si>
  <si>
    <t>8-KABASAKAL GENÇLİK</t>
  </si>
  <si>
    <t>1-DAĞLIOĞLUSPOR</t>
  </si>
  <si>
    <t>8-SİMERYASPOR</t>
  </si>
  <si>
    <t>2-CEYHANGÜCÜ</t>
  </si>
  <si>
    <t>7-KİREMİTHANESPOR</t>
  </si>
  <si>
    <t>2-DEVECİ GENÇLİK</t>
  </si>
  <si>
    <t>7-SARIÇAM BURUK</t>
  </si>
  <si>
    <t>2-İNCİRLİKSPOR</t>
  </si>
  <si>
    <t>6-KILIÇLISPOR</t>
  </si>
  <si>
    <t>3-ÇUK.G.BİRLİĞİ</t>
  </si>
  <si>
    <t>6-YÜREĞİR ATAKENT</t>
  </si>
  <si>
    <t>3-ÇUK.GENÇLİKSPOR</t>
  </si>
  <si>
    <t>6-KARŞIYAKASPOR</t>
  </si>
  <si>
    <t>5-İMAMOĞLU BELEDİYE</t>
  </si>
  <si>
    <t>4-YILDIRIM DEMİR 01</t>
  </si>
  <si>
    <t>5-KOZAN İMARSPOR</t>
  </si>
  <si>
    <t>4-TOROSLAR 1922</t>
  </si>
  <si>
    <t>5-BEŞOCAK DEMİRSPOR</t>
  </si>
  <si>
    <t>9-BAKLAISPOR</t>
  </si>
  <si>
    <t>9-YÜREĞİR DEMİRSPOR</t>
  </si>
  <si>
    <t>9-HEDEF 01 SPOR</t>
  </si>
  <si>
    <t>2.HAHTA</t>
  </si>
  <si>
    <t>8-SİMERANYASPOR</t>
  </si>
  <si>
    <t>3.HAFTA</t>
  </si>
  <si>
    <t>4.HAFTA</t>
  </si>
  <si>
    <t>9-YÜREĞİR DEMİR SPOR</t>
  </si>
  <si>
    <t>5.HAFTA</t>
  </si>
  <si>
    <t>6.HAFTA</t>
  </si>
  <si>
    <t>5-ÇUK.GENÇLİKSPOR</t>
  </si>
  <si>
    <r>
      <t>8-K</t>
    </r>
    <r>
      <rPr>
        <b/>
        <sz val="7"/>
        <rFont val="Times New Roman"/>
        <family val="1"/>
        <charset val="162"/>
      </rPr>
      <t>ABASAKAL GENÇLİK</t>
    </r>
  </si>
  <si>
    <t>7.HAFTA</t>
  </si>
  <si>
    <t>8.HAFTA</t>
  </si>
  <si>
    <t>9.HAFTA</t>
  </si>
  <si>
    <t>2.DEVRE</t>
  </si>
  <si>
    <t>10.HAFTA</t>
  </si>
  <si>
    <r>
      <t>5-İ</t>
    </r>
    <r>
      <rPr>
        <b/>
        <sz val="7"/>
        <rFont val="Times New Roman"/>
        <family val="1"/>
        <charset val="162"/>
      </rPr>
      <t>MAMOĞLU BELEDİYE</t>
    </r>
  </si>
  <si>
    <t>11.HAFTA</t>
  </si>
  <si>
    <t>12.HAFTA</t>
  </si>
  <si>
    <t>13HAFTA</t>
  </si>
  <si>
    <t>7-KİREMİTHANE</t>
  </si>
  <si>
    <t>14.HAFTA</t>
  </si>
  <si>
    <t>15.HAFTA</t>
  </si>
  <si>
    <t>16.HAFTA</t>
  </si>
  <si>
    <t>17.HAFTA</t>
  </si>
  <si>
    <t>18.HAFTA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</si>
</sst>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i/>
      <sz val="12"/>
      <name val="Arial Tur"/>
      <charset val="162"/>
    </font>
    <font>
      <b/>
      <i/>
      <sz val="16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16"/>
      <color indexed="8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7"/>
      <name val="Times New Roman"/>
      <family val="1"/>
      <charset val="162"/>
    </font>
    <font>
      <b/>
      <i/>
      <sz val="10"/>
      <color indexed="8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i/>
      <sz val="12"/>
      <color indexed="8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6" fillId="2" borderId="26" xfId="0" applyFont="1" applyFill="1" applyBorder="1" applyProtection="1">
      <protection locked="0"/>
    </xf>
    <xf numFmtId="0" fontId="6" fillId="2" borderId="27" xfId="0" applyFont="1" applyFill="1" applyBorder="1" applyProtection="1">
      <protection locked="0"/>
    </xf>
    <xf numFmtId="0" fontId="7" fillId="3" borderId="17" xfId="0" applyFont="1" applyFill="1" applyBorder="1" applyProtection="1">
      <protection locked="0"/>
    </xf>
    <xf numFmtId="0" fontId="6" fillId="3" borderId="17" xfId="0" applyFont="1" applyFill="1" applyBorder="1" applyProtection="1">
      <protection locked="0"/>
    </xf>
    <xf numFmtId="0" fontId="6" fillId="2" borderId="17" xfId="0" applyFont="1" applyFill="1" applyBorder="1" applyProtection="1">
      <protection locked="0"/>
    </xf>
    <xf numFmtId="0" fontId="6" fillId="2" borderId="28" xfId="0" applyFont="1" applyFill="1" applyBorder="1" applyProtection="1">
      <protection locked="0"/>
    </xf>
    <xf numFmtId="0" fontId="6" fillId="2" borderId="30" xfId="0" applyFont="1" applyFill="1" applyBorder="1" applyProtection="1">
      <protection locked="0"/>
    </xf>
    <xf numFmtId="0" fontId="6" fillId="2" borderId="31" xfId="0" applyFont="1" applyFill="1" applyBorder="1" applyProtection="1">
      <protection locked="0"/>
    </xf>
    <xf numFmtId="0" fontId="6" fillId="3" borderId="30" xfId="0" applyFont="1" applyFill="1" applyBorder="1" applyProtection="1">
      <protection locked="0"/>
    </xf>
    <xf numFmtId="0" fontId="7" fillId="2" borderId="30" xfId="0" applyFont="1" applyFill="1" applyBorder="1" applyProtection="1">
      <protection locked="0"/>
    </xf>
    <xf numFmtId="0" fontId="6" fillId="2" borderId="13" xfId="0" applyFont="1" applyFill="1" applyBorder="1" applyProtection="1">
      <protection locked="0"/>
    </xf>
    <xf numFmtId="0" fontId="6" fillId="2" borderId="34" xfId="0" applyFont="1" applyFill="1" applyBorder="1" applyProtection="1">
      <protection locked="0"/>
    </xf>
    <xf numFmtId="0" fontId="6" fillId="3" borderId="13" xfId="0" applyFont="1" applyFill="1" applyBorder="1" applyProtection="1">
      <protection locked="0"/>
    </xf>
    <xf numFmtId="0" fontId="7" fillId="2" borderId="13" xfId="0" applyFont="1" applyFill="1" applyBorder="1" applyProtection="1">
      <protection locked="0"/>
    </xf>
    <xf numFmtId="0" fontId="7" fillId="3" borderId="30" xfId="0" applyFont="1" applyFill="1" applyBorder="1" applyProtection="1">
      <protection locked="0"/>
    </xf>
    <xf numFmtId="0" fontId="7" fillId="3" borderId="13" xfId="0" applyFont="1" applyFill="1" applyBorder="1" applyProtection="1">
      <protection locked="0"/>
    </xf>
    <xf numFmtId="0" fontId="7" fillId="2" borderId="17" xfId="0" applyFont="1" applyFill="1" applyBorder="1" applyProtection="1">
      <protection locked="0"/>
    </xf>
    <xf numFmtId="0" fontId="9" fillId="2" borderId="30" xfId="0" applyFont="1" applyFill="1" applyBorder="1" applyProtection="1">
      <protection locked="0"/>
    </xf>
    <xf numFmtId="0" fontId="9" fillId="2" borderId="31" xfId="0" applyFont="1" applyFill="1" applyBorder="1" applyProtection="1">
      <protection locked="0"/>
    </xf>
    <xf numFmtId="0" fontId="9" fillId="3" borderId="30" xfId="0" applyFont="1" applyFill="1" applyBorder="1" applyProtection="1">
      <protection locked="0"/>
    </xf>
    <xf numFmtId="0" fontId="10" fillId="0" borderId="5" xfId="0" applyFont="1" applyFill="1" applyBorder="1" applyAlignment="1" applyProtection="1">
      <alignment horizontal="center" textRotation="90"/>
      <protection locked="0"/>
    </xf>
    <xf numFmtId="0" fontId="6" fillId="2" borderId="36" xfId="0" applyFont="1" applyFill="1" applyBorder="1" applyProtection="1">
      <protection locked="0"/>
    </xf>
    <xf numFmtId="0" fontId="6" fillId="2" borderId="37" xfId="0" applyFont="1" applyFill="1" applyBorder="1" applyProtection="1">
      <protection locked="0"/>
    </xf>
    <xf numFmtId="0" fontId="6" fillId="2" borderId="38" xfId="0" applyFont="1" applyFill="1" applyBorder="1" applyProtection="1">
      <protection locked="0"/>
    </xf>
    <xf numFmtId="0" fontId="6" fillId="2" borderId="39" xfId="0" applyFont="1" applyFill="1" applyBorder="1" applyProtection="1">
      <protection locked="0"/>
    </xf>
    <xf numFmtId="0" fontId="6" fillId="2" borderId="40" xfId="0" applyFont="1" applyFill="1" applyBorder="1" applyProtection="1">
      <protection locked="0"/>
    </xf>
    <xf numFmtId="0" fontId="8" fillId="0" borderId="33" xfId="0" applyFont="1" applyFill="1" applyBorder="1" applyAlignment="1" applyProtection="1">
      <alignment horizontal="center" textRotation="90"/>
      <protection locked="0"/>
    </xf>
    <xf numFmtId="0" fontId="8" fillId="0" borderId="5" xfId="0" applyFont="1" applyFill="1" applyBorder="1" applyAlignment="1" applyProtection="1">
      <alignment horizontal="center" textRotation="90"/>
      <protection locked="0"/>
    </xf>
    <xf numFmtId="0" fontId="8" fillId="0" borderId="25" xfId="0" applyFont="1" applyFill="1" applyBorder="1" applyAlignment="1" applyProtection="1">
      <alignment horizontal="center" textRotation="90"/>
      <protection locked="0"/>
    </xf>
    <xf numFmtId="0" fontId="8" fillId="0" borderId="35" xfId="0" applyFont="1" applyFill="1" applyBorder="1" applyAlignment="1" applyProtection="1">
      <alignment horizontal="center" textRotation="90"/>
      <protection locked="0"/>
    </xf>
    <xf numFmtId="0" fontId="8" fillId="0" borderId="29" xfId="0" applyFont="1" applyFill="1" applyBorder="1" applyAlignment="1" applyProtection="1">
      <alignment horizontal="center" textRotation="90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horizontal="left" vertical="center"/>
      <protection locked="0"/>
    </xf>
    <xf numFmtId="0" fontId="0" fillId="0" borderId="5" xfId="0" applyBorder="1" applyProtection="1">
      <protection locked="0"/>
    </xf>
    <xf numFmtId="0" fontId="0" fillId="0" borderId="29" xfId="0" applyBorder="1" applyProtection="1">
      <protection locked="0"/>
    </xf>
    <xf numFmtId="0" fontId="4" fillId="2" borderId="18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3" borderId="18" xfId="0" applyFont="1" applyFill="1" applyBorder="1" applyAlignment="1" applyProtection="1">
      <alignment horizontal="left" vertical="center"/>
      <protection locked="0"/>
    </xf>
    <xf numFmtId="0" fontId="4" fillId="3" borderId="21" xfId="0" applyFont="1" applyFill="1" applyBorder="1" applyAlignment="1" applyProtection="1">
      <alignment horizontal="left" vertical="center"/>
      <protection locked="0"/>
    </xf>
    <xf numFmtId="0" fontId="4" fillId="2" borderId="21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0" fontId="4" fillId="2" borderId="16" xfId="0" applyFont="1" applyFill="1" applyBorder="1" applyAlignment="1" applyProtection="1">
      <alignment horizontal="left" vertical="center"/>
      <protection locked="0"/>
    </xf>
    <xf numFmtId="0" fontId="4" fillId="3" borderId="15" xfId="0" applyFont="1" applyFill="1" applyBorder="1" applyAlignment="1" applyProtection="1">
      <alignment horizontal="left" vertical="center"/>
      <protection locked="0"/>
    </xf>
    <xf numFmtId="0" fontId="4" fillId="3" borderId="17" xfId="0" applyFont="1" applyFill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 applyProtection="1">
      <alignment horizontal="left" vertical="center"/>
      <protection locked="0"/>
    </xf>
    <xf numFmtId="0" fontId="4" fillId="3" borderId="20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 vertical="center" textRotation="90"/>
      <protection locked="0"/>
    </xf>
    <xf numFmtId="0" fontId="2" fillId="0" borderId="25" xfId="0" applyFont="1" applyFill="1" applyBorder="1" applyAlignment="1" applyProtection="1">
      <alignment horizontal="center" vertical="center" textRotation="90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4" fillId="3" borderId="12" xfId="0" applyFont="1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4" fillId="3" borderId="14" xfId="0" applyFont="1" applyFill="1" applyBorder="1" applyAlignment="1" applyProtection="1">
      <alignment horizontal="left" vertical="center"/>
      <protection locked="0"/>
    </xf>
    <xf numFmtId="0" fontId="4" fillId="3" borderId="16" xfId="0" applyFont="1" applyFill="1" applyBorder="1" applyAlignment="1" applyProtection="1">
      <alignment horizontal="left" vertical="center"/>
      <protection locked="0"/>
    </xf>
    <xf numFmtId="0" fontId="4" fillId="3" borderId="19" xfId="0" applyFont="1" applyFill="1" applyBorder="1" applyAlignment="1" applyProtection="1">
      <alignment horizontal="left" vertical="center"/>
      <protection locked="0"/>
    </xf>
    <xf numFmtId="0" fontId="4" fillId="3" borderId="24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Protection="1">
      <protection locked="0"/>
    </xf>
    <xf numFmtId="0" fontId="7" fillId="3" borderId="16" xfId="0" applyFont="1" applyFill="1" applyBorder="1" applyProtection="1">
      <protection locked="0"/>
    </xf>
    <xf numFmtId="0" fontId="6" fillId="3" borderId="32" xfId="0" applyFont="1" applyFill="1" applyBorder="1" applyProtection="1">
      <protection locked="0"/>
    </xf>
    <xf numFmtId="0" fontId="6" fillId="3" borderId="14" xfId="0" applyFont="1" applyFill="1" applyBorder="1" applyProtection="1">
      <protection locked="0"/>
    </xf>
    <xf numFmtId="0" fontId="7" fillId="3" borderId="14" xfId="0" applyFont="1" applyFill="1" applyBorder="1" applyProtection="1">
      <protection locked="0"/>
    </xf>
    <xf numFmtId="0" fontId="9" fillId="3" borderId="32" xfId="0" applyFont="1" applyFill="1" applyBorder="1" applyProtection="1">
      <protection locked="0"/>
    </xf>
    <xf numFmtId="0" fontId="7" fillId="3" borderId="32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view="pageBreakPreview" zoomScale="60" zoomScaleNormal="100" workbookViewId="0">
      <selection activeCell="V61" sqref="V61"/>
    </sheetView>
  </sheetViews>
  <sheetFormatPr defaultRowHeight="15" x14ac:dyDescent="0.25"/>
  <cols>
    <col min="1" max="1" width="3" customWidth="1"/>
    <col min="2" max="9" width="31.28515625" customWidth="1"/>
  </cols>
  <sheetData>
    <row r="1" spans="1:9" ht="17.25" thickTop="1" thickBot="1" x14ac:dyDescent="0.3">
      <c r="A1" s="1"/>
      <c r="B1" s="55" t="s">
        <v>0</v>
      </c>
      <c r="C1" s="56"/>
      <c r="D1" s="56"/>
      <c r="E1" s="56"/>
      <c r="F1" s="56"/>
      <c r="G1" s="56"/>
      <c r="H1" s="56"/>
      <c r="I1" s="57"/>
    </row>
    <row r="2" spans="1:9" ht="17.25" thickTop="1" thickBot="1" x14ac:dyDescent="0.3">
      <c r="A2" s="2"/>
      <c r="B2" s="55" t="s">
        <v>1</v>
      </c>
      <c r="C2" s="56"/>
      <c r="D2" s="56"/>
      <c r="E2" s="56"/>
      <c r="F2" s="56"/>
      <c r="G2" s="56"/>
      <c r="H2" s="56"/>
      <c r="I2" s="57"/>
    </row>
    <row r="3" spans="1:9" ht="20.25" thickTop="1" thickBot="1" x14ac:dyDescent="0.3">
      <c r="A3" s="58" t="s">
        <v>2</v>
      </c>
      <c r="B3" s="60" t="s">
        <v>3</v>
      </c>
      <c r="C3" s="61"/>
      <c r="D3" s="62" t="s">
        <v>4</v>
      </c>
      <c r="E3" s="63"/>
      <c r="F3" s="62" t="s">
        <v>5</v>
      </c>
      <c r="G3" s="63"/>
      <c r="H3" s="64" t="s">
        <v>6</v>
      </c>
      <c r="I3" s="65"/>
    </row>
    <row r="4" spans="1:9" ht="23.1" customHeight="1" thickTop="1" x14ac:dyDescent="0.25">
      <c r="A4" s="58"/>
      <c r="B4" s="66" t="s">
        <v>7</v>
      </c>
      <c r="C4" s="67"/>
      <c r="D4" s="68" t="s">
        <v>8</v>
      </c>
      <c r="E4" s="69"/>
      <c r="F4" s="70" t="s">
        <v>9</v>
      </c>
      <c r="G4" s="71"/>
      <c r="H4" s="68" t="s">
        <v>10</v>
      </c>
      <c r="I4" s="72"/>
    </row>
    <row r="5" spans="1:9" ht="23.1" customHeight="1" x14ac:dyDescent="0.25">
      <c r="A5" s="58"/>
      <c r="B5" s="48" t="s">
        <v>11</v>
      </c>
      <c r="C5" s="49"/>
      <c r="D5" s="50" t="s">
        <v>12</v>
      </c>
      <c r="E5" s="51"/>
      <c r="F5" s="48" t="s">
        <v>13</v>
      </c>
      <c r="G5" s="52"/>
      <c r="H5" s="50" t="s">
        <v>14</v>
      </c>
      <c r="I5" s="73"/>
    </row>
    <row r="6" spans="1:9" ht="23.1" customHeight="1" x14ac:dyDescent="0.25">
      <c r="A6" s="58"/>
      <c r="B6" s="48" t="s">
        <v>15</v>
      </c>
      <c r="C6" s="49"/>
      <c r="D6" s="50" t="s">
        <v>16</v>
      </c>
      <c r="E6" s="51"/>
      <c r="F6" s="48" t="s">
        <v>17</v>
      </c>
      <c r="G6" s="52"/>
      <c r="H6" s="50" t="s">
        <v>18</v>
      </c>
      <c r="I6" s="73"/>
    </row>
    <row r="7" spans="1:9" ht="23.1" customHeight="1" x14ac:dyDescent="0.25">
      <c r="A7" s="58"/>
      <c r="B7" s="43" t="s">
        <v>19</v>
      </c>
      <c r="C7" s="44"/>
      <c r="D7" s="45" t="s">
        <v>20</v>
      </c>
      <c r="E7" s="53"/>
      <c r="F7" s="43" t="s">
        <v>21</v>
      </c>
      <c r="G7" s="54"/>
      <c r="H7" s="45" t="s">
        <v>22</v>
      </c>
      <c r="I7" s="74"/>
    </row>
    <row r="8" spans="1:9" ht="23.1" customHeight="1" x14ac:dyDescent="0.25">
      <c r="A8" s="58"/>
      <c r="B8" s="48" t="s">
        <v>23</v>
      </c>
      <c r="C8" s="49"/>
      <c r="D8" s="50" t="s">
        <v>24</v>
      </c>
      <c r="E8" s="51"/>
      <c r="F8" s="48" t="s">
        <v>25</v>
      </c>
      <c r="G8" s="52"/>
      <c r="H8" s="50" t="s">
        <v>26</v>
      </c>
      <c r="I8" s="73"/>
    </row>
    <row r="9" spans="1:9" ht="23.1" customHeight="1" x14ac:dyDescent="0.25">
      <c r="A9" s="58"/>
      <c r="B9" s="48" t="s">
        <v>27</v>
      </c>
      <c r="C9" s="49"/>
      <c r="D9" s="50" t="s">
        <v>28</v>
      </c>
      <c r="E9" s="51"/>
      <c r="F9" s="48" t="s">
        <v>29</v>
      </c>
      <c r="G9" s="52"/>
      <c r="H9" s="50" t="s">
        <v>30</v>
      </c>
      <c r="I9" s="73"/>
    </row>
    <row r="10" spans="1:9" ht="23.1" customHeight="1" x14ac:dyDescent="0.25">
      <c r="A10" s="58"/>
      <c r="B10" s="43" t="s">
        <v>31</v>
      </c>
      <c r="C10" s="44"/>
      <c r="D10" s="45" t="s">
        <v>32</v>
      </c>
      <c r="E10" s="46"/>
      <c r="F10" s="43" t="s">
        <v>33</v>
      </c>
      <c r="G10" s="47"/>
      <c r="H10" s="45" t="s">
        <v>34</v>
      </c>
      <c r="I10" s="74"/>
    </row>
    <row r="11" spans="1:9" ht="23.1" customHeight="1" x14ac:dyDescent="0.25">
      <c r="A11" s="58"/>
      <c r="B11" s="43" t="s">
        <v>35</v>
      </c>
      <c r="C11" s="44"/>
      <c r="D11" s="45" t="s">
        <v>36</v>
      </c>
      <c r="E11" s="46"/>
      <c r="F11" s="43" t="s">
        <v>37</v>
      </c>
      <c r="G11" s="47"/>
      <c r="H11" s="45" t="s">
        <v>38</v>
      </c>
      <c r="I11" s="74"/>
    </row>
    <row r="12" spans="1:9" ht="23.1" customHeight="1" x14ac:dyDescent="0.25">
      <c r="A12" s="58"/>
      <c r="B12" s="43" t="s">
        <v>39</v>
      </c>
      <c r="C12" s="44"/>
      <c r="D12" s="45" t="s">
        <v>40</v>
      </c>
      <c r="E12" s="46"/>
      <c r="F12" s="43" t="s">
        <v>41</v>
      </c>
      <c r="G12" s="47"/>
      <c r="H12" s="45" t="s">
        <v>42</v>
      </c>
      <c r="I12" s="74"/>
    </row>
    <row r="13" spans="1:9" ht="23.1" customHeight="1" thickBot="1" x14ac:dyDescent="0.3">
      <c r="A13" s="58"/>
      <c r="B13" s="39" t="s">
        <v>43</v>
      </c>
      <c r="C13" s="40"/>
      <c r="D13" s="3"/>
      <c r="E13" s="3"/>
      <c r="F13" s="4"/>
      <c r="G13" s="4"/>
      <c r="H13" s="3"/>
      <c r="I13" s="75"/>
    </row>
    <row r="14" spans="1:9" ht="21.75" thickTop="1" thickBot="1" x14ac:dyDescent="0.3">
      <c r="A14" s="59"/>
      <c r="B14" s="36" t="s">
        <v>44</v>
      </c>
      <c r="C14" s="37"/>
      <c r="D14" s="37"/>
      <c r="E14" s="37"/>
      <c r="F14" s="37"/>
      <c r="G14" s="37"/>
      <c r="H14" s="37"/>
      <c r="I14" s="38"/>
    </row>
    <row r="15" spans="1:9" ht="15.75" thickTop="1" x14ac:dyDescent="0.25">
      <c r="A15" s="41"/>
      <c r="B15" s="5" t="str">
        <f>B6</f>
        <v>3-AKKAPISPOR</v>
      </c>
      <c r="C15" s="6" t="str">
        <f>B5</f>
        <v>2-CEYHAN DOĞAN SPOR</v>
      </c>
      <c r="D15" s="7" t="s">
        <v>45</v>
      </c>
      <c r="E15" s="8" t="s">
        <v>46</v>
      </c>
      <c r="F15" s="9" t="s">
        <v>47</v>
      </c>
      <c r="G15" s="9" t="s">
        <v>9</v>
      </c>
      <c r="H15" s="8" t="s">
        <v>38</v>
      </c>
      <c r="I15" s="76" t="s">
        <v>10</v>
      </c>
    </row>
    <row r="16" spans="1:9" x14ac:dyDescent="0.25">
      <c r="A16" s="41"/>
      <c r="B16" s="9" t="str">
        <f>B7</f>
        <v>4-TOROS DEMİRSPOR</v>
      </c>
      <c r="C16" s="10" t="str">
        <f>B4</f>
        <v>1-AD.YÜREĞİR GÜCÜ</v>
      </c>
      <c r="D16" s="8" t="s">
        <v>48</v>
      </c>
      <c r="E16" s="8" t="s">
        <v>49</v>
      </c>
      <c r="F16" s="9" t="s">
        <v>50</v>
      </c>
      <c r="G16" s="9" t="s">
        <v>51</v>
      </c>
      <c r="H16" s="8" t="s">
        <v>52</v>
      </c>
      <c r="I16" s="76" t="s">
        <v>34</v>
      </c>
    </row>
    <row r="17" spans="1:9" x14ac:dyDescent="0.25">
      <c r="A17" s="41"/>
      <c r="B17" s="9" t="str">
        <f>B8</f>
        <v>5-ADALETGÜCÜ</v>
      </c>
      <c r="C17" s="10" t="str">
        <f>B12</f>
        <v>9-SARIÇAM KILIÇLI 1965</v>
      </c>
      <c r="D17" s="8" t="s">
        <v>53</v>
      </c>
      <c r="E17" s="8" t="s">
        <v>54</v>
      </c>
      <c r="F17" s="9" t="s">
        <v>55</v>
      </c>
      <c r="G17" s="9" t="s">
        <v>56</v>
      </c>
      <c r="H17" s="8" t="s">
        <v>57</v>
      </c>
      <c r="I17" s="76" t="s">
        <v>18</v>
      </c>
    </row>
    <row r="18" spans="1:9" x14ac:dyDescent="0.25">
      <c r="A18" s="41"/>
      <c r="B18" s="9" t="str">
        <f>B9</f>
        <v>6-KARATAŞ BELEDİYE SPOR</v>
      </c>
      <c r="C18" s="10" t="str">
        <f>B11</f>
        <v>8-ÇUK.KOZA SPOR</v>
      </c>
      <c r="D18" s="8" t="s">
        <v>20</v>
      </c>
      <c r="E18" s="7" t="s">
        <v>58</v>
      </c>
      <c r="F18" s="9" t="s">
        <v>59</v>
      </c>
      <c r="G18" s="9" t="s">
        <v>60</v>
      </c>
      <c r="H18" s="8" t="s">
        <v>61</v>
      </c>
      <c r="I18" s="77" t="s">
        <v>62</v>
      </c>
    </row>
    <row r="19" spans="1:9" ht="15.75" thickBot="1" x14ac:dyDescent="0.3">
      <c r="A19" s="42"/>
      <c r="B19" s="11" t="str">
        <f>B10</f>
        <v>7-SEYHAN DEMİR SPOR</v>
      </c>
      <c r="C19" s="12" t="str">
        <f>B13</f>
        <v>10-SEYHANGÜCÜ</v>
      </c>
      <c r="D19" s="13" t="s">
        <v>63</v>
      </c>
      <c r="E19" s="13"/>
      <c r="F19" s="14" t="s">
        <v>64</v>
      </c>
      <c r="G19" s="11"/>
      <c r="H19" s="13" t="s">
        <v>65</v>
      </c>
      <c r="I19" s="78"/>
    </row>
    <row r="20" spans="1:9" x14ac:dyDescent="0.25">
      <c r="A20" s="31" t="s">
        <v>66</v>
      </c>
      <c r="B20" s="15" t="str">
        <f>B4</f>
        <v>1-AD.YÜREĞİR GÜCÜ</v>
      </c>
      <c r="C20" s="16" t="str">
        <f>B8</f>
        <v>5-ADALETGÜCÜ</v>
      </c>
      <c r="D20" s="17" t="s">
        <v>49</v>
      </c>
      <c r="E20" s="17" t="s">
        <v>40</v>
      </c>
      <c r="F20" s="15" t="s">
        <v>51</v>
      </c>
      <c r="G20" s="18" t="s">
        <v>64</v>
      </c>
      <c r="H20" s="17" t="s">
        <v>34</v>
      </c>
      <c r="I20" s="79" t="s">
        <v>65</v>
      </c>
    </row>
    <row r="21" spans="1:9" x14ac:dyDescent="0.25">
      <c r="A21" s="32"/>
      <c r="B21" s="9" t="str">
        <f>B5</f>
        <v>2-CEYHAN DOĞAN SPOR</v>
      </c>
      <c r="C21" s="10" t="str">
        <f>B7</f>
        <v>4-TOROS DEMİRSPOR</v>
      </c>
      <c r="D21" s="8" t="s">
        <v>46</v>
      </c>
      <c r="E21" s="8" t="s">
        <v>53</v>
      </c>
      <c r="F21" s="9" t="s">
        <v>9</v>
      </c>
      <c r="G21" s="9" t="s">
        <v>55</v>
      </c>
      <c r="H21" s="8" t="s">
        <v>10</v>
      </c>
      <c r="I21" s="76" t="s">
        <v>57</v>
      </c>
    </row>
    <row r="22" spans="1:9" x14ac:dyDescent="0.25">
      <c r="A22" s="32"/>
      <c r="B22" s="9" t="str">
        <f>B11</f>
        <v>8-ÇUK.KOZA SPOR</v>
      </c>
      <c r="C22" s="10" t="str">
        <f>B10</f>
        <v>7-SEYHAN DEMİR SPOR</v>
      </c>
      <c r="D22" s="7" t="s">
        <v>58</v>
      </c>
      <c r="E22" s="8" t="s">
        <v>48</v>
      </c>
      <c r="F22" s="9" t="s">
        <v>60</v>
      </c>
      <c r="G22" s="9" t="s">
        <v>50</v>
      </c>
      <c r="H22" s="8" t="s">
        <v>62</v>
      </c>
      <c r="I22" s="76" t="s">
        <v>52</v>
      </c>
    </row>
    <row r="23" spans="1:9" x14ac:dyDescent="0.25">
      <c r="A23" s="32"/>
      <c r="B23" s="9" t="str">
        <f>B12</f>
        <v>9-SARIÇAM KILIÇLI 1965</v>
      </c>
      <c r="C23" s="10" t="str">
        <f>B9</f>
        <v>6-KARATAŞ BELEDİYE SPOR</v>
      </c>
      <c r="D23" s="8" t="s">
        <v>54</v>
      </c>
      <c r="E23" s="8" t="s">
        <v>20</v>
      </c>
      <c r="F23" s="9" t="s">
        <v>56</v>
      </c>
      <c r="G23" s="9" t="s">
        <v>59</v>
      </c>
      <c r="H23" s="8" t="s">
        <v>18</v>
      </c>
      <c r="I23" s="76" t="s">
        <v>61</v>
      </c>
    </row>
    <row r="24" spans="1:9" ht="15.75" thickBot="1" x14ac:dyDescent="0.3">
      <c r="A24" s="35"/>
      <c r="B24" s="11" t="str">
        <f>B13</f>
        <v>10-SEYHANGÜCÜ</v>
      </c>
      <c r="C24" s="12" t="str">
        <f>B6</f>
        <v>3-AKKAPISPOR</v>
      </c>
      <c r="D24" s="19" t="s">
        <v>45</v>
      </c>
      <c r="E24" s="13"/>
      <c r="F24" s="11" t="s">
        <v>67</v>
      </c>
      <c r="G24" s="11"/>
      <c r="H24" s="13" t="s">
        <v>38</v>
      </c>
      <c r="I24" s="78"/>
    </row>
    <row r="25" spans="1:9" x14ac:dyDescent="0.25">
      <c r="A25" s="31" t="s">
        <v>68</v>
      </c>
      <c r="B25" s="15" t="str">
        <f>B7</f>
        <v>4-TOROS DEMİRSPOR</v>
      </c>
      <c r="C25" s="16" t="str">
        <f>B6</f>
        <v>3-AKKAPISPOR</v>
      </c>
      <c r="D25" s="17" t="s">
        <v>53</v>
      </c>
      <c r="E25" s="20" t="s">
        <v>45</v>
      </c>
      <c r="F25" s="15" t="s">
        <v>55</v>
      </c>
      <c r="G25" s="15" t="s">
        <v>47</v>
      </c>
      <c r="H25" s="17" t="s">
        <v>57</v>
      </c>
      <c r="I25" s="79" t="s">
        <v>38</v>
      </c>
    </row>
    <row r="26" spans="1:9" x14ac:dyDescent="0.25">
      <c r="A26" s="32"/>
      <c r="B26" s="9" t="str">
        <f>B8</f>
        <v>5-ADALETGÜCÜ</v>
      </c>
      <c r="C26" s="10" t="str">
        <f>B5</f>
        <v>2-CEYHAN DOĞAN SPOR</v>
      </c>
      <c r="D26" s="8" t="s">
        <v>40</v>
      </c>
      <c r="E26" s="7" t="s">
        <v>58</v>
      </c>
      <c r="F26" s="21" t="s">
        <v>64</v>
      </c>
      <c r="G26" s="9" t="s">
        <v>60</v>
      </c>
      <c r="H26" s="8" t="s">
        <v>65</v>
      </c>
      <c r="I26" s="76" t="s">
        <v>62</v>
      </c>
    </row>
    <row r="27" spans="1:9" x14ac:dyDescent="0.25">
      <c r="A27" s="32"/>
      <c r="B27" s="9" t="str">
        <f>B9</f>
        <v>6-KARATAŞ BELEDİYE SPOR</v>
      </c>
      <c r="C27" s="10" t="str">
        <f>B4</f>
        <v>1-AD.YÜREĞİR GÜCÜ</v>
      </c>
      <c r="D27" s="8" t="s">
        <v>20</v>
      </c>
      <c r="E27" s="8" t="str">
        <f>D4</f>
        <v>1- DAĞLIOĞLUSPOR</v>
      </c>
      <c r="F27" s="9" t="s">
        <v>59</v>
      </c>
      <c r="G27" s="9" t="str">
        <f>F4</f>
        <v>1-ADANA 5 OCAK FK</v>
      </c>
      <c r="H27" s="8" t="s">
        <v>61</v>
      </c>
      <c r="I27" s="76" t="s">
        <v>10</v>
      </c>
    </row>
    <row r="28" spans="1:9" x14ac:dyDescent="0.25">
      <c r="A28" s="32"/>
      <c r="B28" s="9" t="str">
        <f>B10</f>
        <v>7-SEYHAN DEMİR SPOR</v>
      </c>
      <c r="C28" s="10" t="str">
        <f>B12</f>
        <v>9-SARIÇAM KILIÇLI 1965</v>
      </c>
      <c r="D28" s="8" t="s">
        <v>48</v>
      </c>
      <c r="E28" s="8" t="s">
        <v>54</v>
      </c>
      <c r="F28" s="9" t="s">
        <v>50</v>
      </c>
      <c r="G28" s="9" t="s">
        <v>56</v>
      </c>
      <c r="H28" s="8" t="s">
        <v>52</v>
      </c>
      <c r="I28" s="76" t="s">
        <v>18</v>
      </c>
    </row>
    <row r="29" spans="1:9" ht="15.75" thickBot="1" x14ac:dyDescent="0.3">
      <c r="A29" s="35"/>
      <c r="B29" s="11" t="str">
        <f>B11</f>
        <v>8-ÇUK.KOZA SPOR</v>
      </c>
      <c r="C29" s="12" t="str">
        <f>B13</f>
        <v>10-SEYHANGÜCÜ</v>
      </c>
      <c r="D29" s="13" t="s">
        <v>49</v>
      </c>
      <c r="E29" s="13"/>
      <c r="F29" s="11" t="s">
        <v>51</v>
      </c>
      <c r="G29" s="11"/>
      <c r="H29" s="13" t="s">
        <v>34</v>
      </c>
      <c r="I29" s="78"/>
    </row>
    <row r="30" spans="1:9" x14ac:dyDescent="0.25">
      <c r="A30" s="31" t="s">
        <v>69</v>
      </c>
      <c r="B30" s="15" t="str">
        <f>B4</f>
        <v>1-AD.YÜREĞİR GÜCÜ</v>
      </c>
      <c r="C30" s="16" t="str">
        <f>B10</f>
        <v>7-SEYHAN DEMİR SPOR</v>
      </c>
      <c r="D30" s="20" t="s">
        <v>58</v>
      </c>
      <c r="E30" s="17" t="s">
        <v>49</v>
      </c>
      <c r="F30" s="15" t="s">
        <v>60</v>
      </c>
      <c r="G30" s="18" t="str">
        <f>F10</f>
        <v>7- SARIÇAM BURUK SPOR</v>
      </c>
      <c r="H30" s="17" t="s">
        <v>62</v>
      </c>
      <c r="I30" s="79" t="str">
        <f>H10</f>
        <v>7-SEYHANSPOR</v>
      </c>
    </row>
    <row r="31" spans="1:9" x14ac:dyDescent="0.25">
      <c r="A31" s="32"/>
      <c r="B31" s="9" t="str">
        <f>B5</f>
        <v>2-CEYHAN DOĞAN SPOR</v>
      </c>
      <c r="C31" s="10" t="str">
        <f>B9</f>
        <v>6-KARATAŞ BELEDİYE SPOR</v>
      </c>
      <c r="D31" s="7" t="s">
        <v>45</v>
      </c>
      <c r="E31" s="8" t="s">
        <v>20</v>
      </c>
      <c r="F31" s="9" t="s">
        <v>47</v>
      </c>
      <c r="G31" s="9" t="s">
        <v>59</v>
      </c>
      <c r="H31" s="8" t="s">
        <v>38</v>
      </c>
      <c r="I31" s="76" t="s">
        <v>61</v>
      </c>
    </row>
    <row r="32" spans="1:9" x14ac:dyDescent="0.25">
      <c r="A32" s="32"/>
      <c r="B32" s="9" t="str">
        <f>B6</f>
        <v>3-AKKAPISPOR</v>
      </c>
      <c r="C32" s="10" t="str">
        <f>B8</f>
        <v>5-ADALETGÜCÜ</v>
      </c>
      <c r="D32" s="8" t="s">
        <v>54</v>
      </c>
      <c r="E32" s="8" t="s">
        <v>40</v>
      </c>
      <c r="F32" s="9" t="str">
        <f>F6</f>
        <v>3- ÇUK.GENÇLİK SPOR</v>
      </c>
      <c r="G32" s="21" t="s">
        <v>70</v>
      </c>
      <c r="H32" s="8" t="str">
        <f>H6</f>
        <v>3-KANARYASPOR</v>
      </c>
      <c r="I32" s="76" t="s">
        <v>65</v>
      </c>
    </row>
    <row r="33" spans="1:9" x14ac:dyDescent="0.25">
      <c r="A33" s="32"/>
      <c r="B33" s="9" t="str">
        <f>B12</f>
        <v>9-SARIÇAM KILIÇLI 1965</v>
      </c>
      <c r="C33" s="10" t="str">
        <f>B11</f>
        <v>8-ÇUK.KOZA SPOR</v>
      </c>
      <c r="D33" s="8" t="s">
        <v>46</v>
      </c>
      <c r="E33" s="8" t="s">
        <v>48</v>
      </c>
      <c r="F33" s="9" t="s">
        <v>9</v>
      </c>
      <c r="G33" s="9" t="s">
        <v>50</v>
      </c>
      <c r="H33" s="8" t="s">
        <v>10</v>
      </c>
      <c r="I33" s="76" t="s">
        <v>52</v>
      </c>
    </row>
    <row r="34" spans="1:9" ht="15.75" thickBot="1" x14ac:dyDescent="0.3">
      <c r="A34" s="33"/>
      <c r="B34" s="11" t="str">
        <f>B13</f>
        <v>10-SEYHANGÜCÜ</v>
      </c>
      <c r="C34" s="12" t="str">
        <f>B7</f>
        <v>4-TOROS DEMİRSPOR</v>
      </c>
      <c r="D34" s="13" t="s">
        <v>53</v>
      </c>
      <c r="E34" s="13"/>
      <c r="F34" s="11" t="s">
        <v>55</v>
      </c>
      <c r="G34" s="11"/>
      <c r="H34" s="13" t="s">
        <v>57</v>
      </c>
      <c r="I34" s="78"/>
    </row>
    <row r="35" spans="1:9" ht="15.75" thickTop="1" x14ac:dyDescent="0.25">
      <c r="A35" s="34" t="s">
        <v>71</v>
      </c>
      <c r="B35" s="15" t="str">
        <f>B8</f>
        <v>5-ADALETGÜCÜ</v>
      </c>
      <c r="C35" s="16" t="str">
        <f>B7</f>
        <v>4-TOROS DEMİRSPOR</v>
      </c>
      <c r="D35" s="17" t="s">
        <v>20</v>
      </c>
      <c r="E35" s="17" t="s">
        <v>53</v>
      </c>
      <c r="F35" s="15" t="s">
        <v>59</v>
      </c>
      <c r="G35" s="15" t="s">
        <v>55</v>
      </c>
      <c r="H35" s="17" t="s">
        <v>61</v>
      </c>
      <c r="I35" s="79" t="s">
        <v>57</v>
      </c>
    </row>
    <row r="36" spans="1:9" x14ac:dyDescent="0.25">
      <c r="A36" s="32"/>
      <c r="B36" s="9" t="str">
        <f>B9</f>
        <v>6-KARATAŞ BELEDİYE SPOR</v>
      </c>
      <c r="C36" s="10" t="str">
        <f>B6</f>
        <v>3-AKKAPISPOR</v>
      </c>
      <c r="D36" s="8" t="s">
        <v>49</v>
      </c>
      <c r="E36" s="8" t="s">
        <v>54</v>
      </c>
      <c r="F36" s="9" t="s">
        <v>51</v>
      </c>
      <c r="G36" s="9" t="str">
        <f>F6</f>
        <v>3- ÇUK.GENÇLİK SPOR</v>
      </c>
      <c r="H36" s="8" t="s">
        <v>34</v>
      </c>
      <c r="I36" s="76" t="str">
        <f>H6</f>
        <v>3-KANARYASPOR</v>
      </c>
    </row>
    <row r="37" spans="1:9" x14ac:dyDescent="0.25">
      <c r="A37" s="32"/>
      <c r="B37" s="9" t="str">
        <f>B10</f>
        <v>7-SEYHAN DEMİR SPOR</v>
      </c>
      <c r="C37" s="10" t="str">
        <f>B5</f>
        <v>2-CEYHAN DOĞAN SPOR</v>
      </c>
      <c r="D37" s="8" t="s">
        <v>48</v>
      </c>
      <c r="E37" s="7" t="s">
        <v>45</v>
      </c>
      <c r="F37" s="9" t="s">
        <v>50</v>
      </c>
      <c r="G37" s="9" t="s">
        <v>47</v>
      </c>
      <c r="H37" s="8" t="s">
        <v>52</v>
      </c>
      <c r="I37" s="76" t="s">
        <v>38</v>
      </c>
    </row>
    <row r="38" spans="1:9" x14ac:dyDescent="0.25">
      <c r="A38" s="32"/>
      <c r="B38" s="9" t="str">
        <f>B11</f>
        <v>8-ÇUK.KOZA SPOR</v>
      </c>
      <c r="C38" s="10" t="str">
        <f>B4</f>
        <v>1-AD.YÜREĞİR GÜCÜ</v>
      </c>
      <c r="D38" s="8" t="s">
        <v>40</v>
      </c>
      <c r="E38" s="8" t="s">
        <v>46</v>
      </c>
      <c r="F38" s="9" t="s">
        <v>70</v>
      </c>
      <c r="G38" s="9" t="s">
        <v>9</v>
      </c>
      <c r="H38" s="8" t="s">
        <v>65</v>
      </c>
      <c r="I38" s="76" t="s">
        <v>10</v>
      </c>
    </row>
    <row r="39" spans="1:9" ht="15.75" thickBot="1" x14ac:dyDescent="0.3">
      <c r="A39" s="33"/>
      <c r="B39" s="11" t="str">
        <f>B12</f>
        <v>9-SARIÇAM KILIÇLI 1965</v>
      </c>
      <c r="C39" s="12" t="str">
        <f>B13</f>
        <v>10-SEYHANGÜCÜ</v>
      </c>
      <c r="D39" s="19" t="s">
        <v>58</v>
      </c>
      <c r="E39" s="13"/>
      <c r="F39" s="11" t="s">
        <v>60</v>
      </c>
      <c r="G39" s="11"/>
      <c r="H39" s="13" t="s">
        <v>62</v>
      </c>
      <c r="I39" s="78"/>
    </row>
    <row r="40" spans="1:9" ht="15.75" thickTop="1" x14ac:dyDescent="0.25">
      <c r="A40" s="34" t="s">
        <v>72</v>
      </c>
      <c r="B40" s="15" t="str">
        <f>B4</f>
        <v>1-AD.YÜREĞİR GÜCÜ</v>
      </c>
      <c r="C40" s="16" t="str">
        <f>B12</f>
        <v>9-SARIÇAM KILIÇLI 1965</v>
      </c>
      <c r="D40" s="17" t="s">
        <v>54</v>
      </c>
      <c r="E40" s="20" t="s">
        <v>58</v>
      </c>
      <c r="F40" s="15" t="s">
        <v>56</v>
      </c>
      <c r="G40" s="15" t="s">
        <v>73</v>
      </c>
      <c r="H40" s="17" t="s">
        <v>18</v>
      </c>
      <c r="I40" s="80" t="s">
        <v>62</v>
      </c>
    </row>
    <row r="41" spans="1:9" x14ac:dyDescent="0.25">
      <c r="A41" s="32"/>
      <c r="B41" s="9" t="str">
        <f>B5</f>
        <v>2-CEYHAN DOĞAN SPOR</v>
      </c>
      <c r="C41" s="10" t="str">
        <f>B11</f>
        <v>8-ÇUK.KOZA SPOR</v>
      </c>
      <c r="D41" s="8" t="s">
        <v>53</v>
      </c>
      <c r="E41" s="8" t="s">
        <v>48</v>
      </c>
      <c r="F41" s="9" t="s">
        <v>55</v>
      </c>
      <c r="G41" s="9" t="s">
        <v>50</v>
      </c>
      <c r="H41" s="8" t="s">
        <v>57</v>
      </c>
      <c r="I41" s="76" t="s">
        <v>52</v>
      </c>
    </row>
    <row r="42" spans="1:9" x14ac:dyDescent="0.25">
      <c r="A42" s="32"/>
      <c r="B42" s="9" t="str">
        <f>B6</f>
        <v>3-AKKAPISPOR</v>
      </c>
      <c r="C42" s="10" t="str">
        <f>B10</f>
        <v>7-SEYHAN DEMİR SPOR</v>
      </c>
      <c r="D42" s="8" t="s">
        <v>46</v>
      </c>
      <c r="E42" s="8" t="str">
        <f>D10</f>
        <v>7- KİREMİTHANESPOR</v>
      </c>
      <c r="F42" s="9" t="s">
        <v>9</v>
      </c>
      <c r="G42" s="9" t="s">
        <v>51</v>
      </c>
      <c r="H42" s="8" t="s">
        <v>10</v>
      </c>
      <c r="I42" s="76" t="str">
        <f>H10</f>
        <v>7-SEYHANSPOR</v>
      </c>
    </row>
    <row r="43" spans="1:9" x14ac:dyDescent="0.25">
      <c r="A43" s="32"/>
      <c r="B43" s="9" t="str">
        <f>B7</f>
        <v>4-TOROS DEMİRSPOR</v>
      </c>
      <c r="C43" s="10" t="str">
        <f>B9</f>
        <v>6-KARATAŞ BELEDİYE SPOR</v>
      </c>
      <c r="D43" s="8" t="s">
        <v>74</v>
      </c>
      <c r="E43" s="8" t="s">
        <v>40</v>
      </c>
      <c r="F43" s="9" t="s">
        <v>47</v>
      </c>
      <c r="G43" s="21" t="s">
        <v>64</v>
      </c>
      <c r="H43" s="8" t="s">
        <v>38</v>
      </c>
      <c r="I43" s="76" t="s">
        <v>65</v>
      </c>
    </row>
    <row r="44" spans="1:9" ht="15.75" thickBot="1" x14ac:dyDescent="0.3">
      <c r="A44" s="33"/>
      <c r="B44" s="11" t="str">
        <f>B13</f>
        <v>10-SEYHANGÜCÜ</v>
      </c>
      <c r="C44" s="12" t="str">
        <f>B8</f>
        <v>5-ADALETGÜCÜ</v>
      </c>
      <c r="D44" s="13" t="s">
        <v>20</v>
      </c>
      <c r="E44" s="13"/>
      <c r="F44" s="11" t="s">
        <v>59</v>
      </c>
      <c r="G44" s="11"/>
      <c r="H44" s="13" t="s">
        <v>61</v>
      </c>
      <c r="I44" s="78"/>
    </row>
    <row r="45" spans="1:9" ht="15.75" thickTop="1" x14ac:dyDescent="0.25">
      <c r="A45" s="34" t="s">
        <v>75</v>
      </c>
      <c r="B45" s="15" t="str">
        <f>B9</f>
        <v>6-KARATAŞ BELEDİYE SPOR</v>
      </c>
      <c r="C45" s="16" t="str">
        <f>B8</f>
        <v>5-ADALETGÜCÜ</v>
      </c>
      <c r="D45" s="17" t="s">
        <v>48</v>
      </c>
      <c r="E45" s="17" t="s">
        <v>20</v>
      </c>
      <c r="F45" s="15" t="s">
        <v>50</v>
      </c>
      <c r="G45" s="15" t="s">
        <v>59</v>
      </c>
      <c r="H45" s="17" t="s">
        <v>52</v>
      </c>
      <c r="I45" s="79" t="s">
        <v>61</v>
      </c>
    </row>
    <row r="46" spans="1:9" x14ac:dyDescent="0.25">
      <c r="A46" s="32"/>
      <c r="B46" s="9" t="str">
        <f>B10</f>
        <v>7-SEYHAN DEMİR SPOR</v>
      </c>
      <c r="C46" s="10" t="str">
        <f>B7</f>
        <v>4-TOROS DEMİRSPOR</v>
      </c>
      <c r="D46" s="7" t="s">
        <v>58</v>
      </c>
      <c r="E46" s="8" t="s">
        <v>46</v>
      </c>
      <c r="F46" s="9" t="s">
        <v>73</v>
      </c>
      <c r="G46" s="9" t="s">
        <v>9</v>
      </c>
      <c r="H46" s="7" t="s">
        <v>62</v>
      </c>
      <c r="I46" s="76" t="s">
        <v>10</v>
      </c>
    </row>
    <row r="47" spans="1:9" x14ac:dyDescent="0.25">
      <c r="A47" s="32"/>
      <c r="B47" s="9" t="str">
        <f>B11</f>
        <v>8-ÇUK.KOZA SPOR</v>
      </c>
      <c r="C47" s="10" t="str">
        <f>B6</f>
        <v>3-AKKAPISPOR</v>
      </c>
      <c r="D47" s="8" t="s">
        <v>40</v>
      </c>
      <c r="E47" s="8" t="s">
        <v>53</v>
      </c>
      <c r="F47" s="21" t="s">
        <v>64</v>
      </c>
      <c r="G47" s="9" t="s">
        <v>55</v>
      </c>
      <c r="H47" s="8" t="s">
        <v>65</v>
      </c>
      <c r="I47" s="76" t="s">
        <v>57</v>
      </c>
    </row>
    <row r="48" spans="1:9" x14ac:dyDescent="0.25">
      <c r="A48" s="32"/>
      <c r="B48" s="9" t="str">
        <f>B12</f>
        <v>9-SARIÇAM KILIÇLI 1965</v>
      </c>
      <c r="C48" s="10" t="str">
        <f>B5</f>
        <v>2-CEYHAN DOĞAN SPOR</v>
      </c>
      <c r="D48" s="8" t="s">
        <v>49</v>
      </c>
      <c r="E48" s="8" t="s">
        <v>74</v>
      </c>
      <c r="F48" s="9" t="s">
        <v>51</v>
      </c>
      <c r="G48" s="9" t="s">
        <v>47</v>
      </c>
      <c r="H48" s="8" t="s">
        <v>34</v>
      </c>
      <c r="I48" s="76" t="s">
        <v>38</v>
      </c>
    </row>
    <row r="49" spans="1:9" ht="15.75" thickBot="1" x14ac:dyDescent="0.3">
      <c r="A49" s="35"/>
      <c r="B49" s="22" t="str">
        <f>B13</f>
        <v>10-SEYHANGÜCÜ</v>
      </c>
      <c r="C49" s="23" t="str">
        <f>B4</f>
        <v>1-AD.YÜREĞİR GÜCÜ</v>
      </c>
      <c r="D49" s="24" t="s">
        <v>54</v>
      </c>
      <c r="E49" s="24"/>
      <c r="F49" s="22" t="s">
        <v>56</v>
      </c>
      <c r="G49" s="22"/>
      <c r="H49" s="24" t="s">
        <v>18</v>
      </c>
      <c r="I49" s="81"/>
    </row>
    <row r="50" spans="1:9" x14ac:dyDescent="0.25">
      <c r="A50" s="31" t="s">
        <v>76</v>
      </c>
      <c r="B50" s="15" t="str">
        <f>B5</f>
        <v>2-CEYHAN DOĞAN SPOR</v>
      </c>
      <c r="C50" s="16" t="str">
        <f>B4</f>
        <v>1-AD.YÜREĞİR GÜCÜ</v>
      </c>
      <c r="D50" s="17" t="s">
        <v>46</v>
      </c>
      <c r="E50" s="17" t="s">
        <v>54</v>
      </c>
      <c r="F50" s="15" t="s">
        <v>9</v>
      </c>
      <c r="G50" s="15" t="s">
        <v>56</v>
      </c>
      <c r="H50" s="17" t="s">
        <v>10</v>
      </c>
      <c r="I50" s="79" t="s">
        <v>18</v>
      </c>
    </row>
    <row r="51" spans="1:9" x14ac:dyDescent="0.25">
      <c r="A51" s="32"/>
      <c r="B51" s="9" t="str">
        <f>B6</f>
        <v>3-AKKAPISPOR</v>
      </c>
      <c r="C51" s="10" t="str">
        <f>B12</f>
        <v>9-SARIÇAM KILIÇLI 1965</v>
      </c>
      <c r="D51" s="8" t="s">
        <v>20</v>
      </c>
      <c r="E51" s="8" t="s">
        <v>40</v>
      </c>
      <c r="F51" s="9" t="s">
        <v>59</v>
      </c>
      <c r="G51" s="9" t="str">
        <f>F12</f>
        <v>9- YÜREĞİR DEMİR SPOR</v>
      </c>
      <c r="H51" s="8" t="s">
        <v>61</v>
      </c>
      <c r="I51" s="76" t="str">
        <f>H12</f>
        <v>9- HEDEF 01 SPOR</v>
      </c>
    </row>
    <row r="52" spans="1:9" x14ac:dyDescent="0.25">
      <c r="A52" s="32"/>
      <c r="B52" s="9" t="str">
        <f>B7</f>
        <v>4-TOROS DEMİRSPOR</v>
      </c>
      <c r="C52" s="10" t="str">
        <f>B11</f>
        <v>8-ÇUK.KOZA SPOR</v>
      </c>
      <c r="D52" s="8" t="s">
        <v>74</v>
      </c>
      <c r="E52" s="7" t="s">
        <v>58</v>
      </c>
      <c r="F52" s="9" t="s">
        <v>47</v>
      </c>
      <c r="G52" s="9" t="s">
        <v>73</v>
      </c>
      <c r="H52" s="8" t="s">
        <v>38</v>
      </c>
      <c r="I52" s="77" t="s">
        <v>62</v>
      </c>
    </row>
    <row r="53" spans="1:9" x14ac:dyDescent="0.25">
      <c r="A53" s="32"/>
      <c r="B53" s="9" t="str">
        <f>B8</f>
        <v>5-ADALETGÜCÜ</v>
      </c>
      <c r="C53" s="10" t="str">
        <f>B10</f>
        <v>7-SEYHAN DEMİR SPOR</v>
      </c>
      <c r="D53" s="8" t="s">
        <v>53</v>
      </c>
      <c r="E53" s="8" t="str">
        <f>D10</f>
        <v>7- KİREMİTHANESPOR</v>
      </c>
      <c r="F53" s="9" t="s">
        <v>55</v>
      </c>
      <c r="G53" s="9" t="str">
        <f>F10</f>
        <v>7- SARIÇAM BURUK SPOR</v>
      </c>
      <c r="H53" s="8" t="s">
        <v>57</v>
      </c>
      <c r="I53" s="76" t="str">
        <f>H10</f>
        <v>7-SEYHANSPOR</v>
      </c>
    </row>
    <row r="54" spans="1:9" ht="15.75" thickBot="1" x14ac:dyDescent="0.3">
      <c r="A54" s="32"/>
      <c r="B54" s="22" t="str">
        <f>B9</f>
        <v>6-KARATAŞ BELEDİYE SPOR</v>
      </c>
      <c r="C54" s="23" t="str">
        <f>B13</f>
        <v>10-SEYHANGÜCÜ</v>
      </c>
      <c r="D54" s="24" t="s">
        <v>48</v>
      </c>
      <c r="E54" s="24"/>
      <c r="F54" s="22" t="s">
        <v>50</v>
      </c>
      <c r="G54" s="22"/>
      <c r="H54" s="24" t="s">
        <v>52</v>
      </c>
      <c r="I54" s="81"/>
    </row>
    <row r="55" spans="1:9" ht="15.75" thickTop="1" x14ac:dyDescent="0.25">
      <c r="A55" s="31" t="s">
        <v>77</v>
      </c>
      <c r="B55" s="15" t="str">
        <f>B4</f>
        <v>1-AD.YÜREĞİR GÜCÜ</v>
      </c>
      <c r="C55" s="16" t="str">
        <f>B6</f>
        <v>3-AKKAPISPOR</v>
      </c>
      <c r="D55" s="17" t="s">
        <v>40</v>
      </c>
      <c r="E55" s="17" t="s">
        <v>48</v>
      </c>
      <c r="F55" s="18" t="s">
        <v>64</v>
      </c>
      <c r="G55" s="15" t="s">
        <v>50</v>
      </c>
      <c r="H55" s="17" t="s">
        <v>65</v>
      </c>
      <c r="I55" s="79" t="s">
        <v>52</v>
      </c>
    </row>
    <row r="56" spans="1:9" x14ac:dyDescent="0.25">
      <c r="A56" s="32"/>
      <c r="B56" s="9" t="str">
        <f>B10</f>
        <v>7-SEYHAN DEMİR SPOR</v>
      </c>
      <c r="C56" s="10" t="str">
        <f>B9</f>
        <v>6-KARATAŞ BELEDİYE SPOR</v>
      </c>
      <c r="D56" s="8" t="s">
        <v>54</v>
      </c>
      <c r="E56" s="8" t="s">
        <v>74</v>
      </c>
      <c r="F56" s="9" t="s">
        <v>56</v>
      </c>
      <c r="G56" s="9" t="s">
        <v>47</v>
      </c>
      <c r="H56" s="8" t="s">
        <v>18</v>
      </c>
      <c r="I56" s="76" t="s">
        <v>38</v>
      </c>
    </row>
    <row r="57" spans="1:9" x14ac:dyDescent="0.25">
      <c r="A57" s="32"/>
      <c r="B57" s="9" t="str">
        <f>B11</f>
        <v>8-ÇUK.KOZA SPOR</v>
      </c>
      <c r="C57" s="10" t="str">
        <f>B8</f>
        <v>5-ADALETGÜCÜ</v>
      </c>
      <c r="D57" s="8" t="s">
        <v>49</v>
      </c>
      <c r="E57" s="8" t="s">
        <v>20</v>
      </c>
      <c r="F57" s="9" t="s">
        <v>51</v>
      </c>
      <c r="G57" s="9" t="s">
        <v>59</v>
      </c>
      <c r="H57" s="8" t="s">
        <v>34</v>
      </c>
      <c r="I57" s="76" t="s">
        <v>61</v>
      </c>
    </row>
    <row r="58" spans="1:9" x14ac:dyDescent="0.25">
      <c r="A58" s="32"/>
      <c r="B58" s="9" t="str">
        <f>B12</f>
        <v>9-SARIÇAM KILIÇLI 1965</v>
      </c>
      <c r="C58" s="10" t="str">
        <f>B7</f>
        <v>4-TOROS DEMİRSPOR</v>
      </c>
      <c r="D58" s="7" t="s">
        <v>58</v>
      </c>
      <c r="E58" s="8" t="s">
        <v>53</v>
      </c>
      <c r="F58" s="9" t="s">
        <v>73</v>
      </c>
      <c r="G58" s="9" t="s">
        <v>55</v>
      </c>
      <c r="H58" s="7" t="s">
        <v>62</v>
      </c>
      <c r="I58" s="76" t="s">
        <v>57</v>
      </c>
    </row>
    <row r="59" spans="1:9" ht="15.75" thickBot="1" x14ac:dyDescent="0.3">
      <c r="A59" s="33"/>
      <c r="B59" s="22" t="str">
        <f>B13</f>
        <v>10-SEYHANGÜCÜ</v>
      </c>
      <c r="C59" s="23" t="str">
        <f>B5</f>
        <v>2-CEYHAN DOĞAN SPOR</v>
      </c>
      <c r="D59" s="24" t="s">
        <v>46</v>
      </c>
      <c r="E59" s="24"/>
      <c r="F59" s="22" t="s">
        <v>9</v>
      </c>
      <c r="G59" s="22"/>
      <c r="H59" s="24" t="s">
        <v>10</v>
      </c>
      <c r="I59" s="81"/>
    </row>
    <row r="60" spans="1:9" ht="21.75" thickTop="1" thickBot="1" x14ac:dyDescent="0.3">
      <c r="A60" s="25"/>
      <c r="B60" s="36" t="s">
        <v>78</v>
      </c>
      <c r="C60" s="37"/>
      <c r="D60" s="37"/>
      <c r="E60" s="37"/>
      <c r="F60" s="37"/>
      <c r="G60" s="37"/>
      <c r="H60" s="37"/>
      <c r="I60" s="38"/>
    </row>
    <row r="61" spans="1:9" ht="21" customHeight="1" thickTop="1" x14ac:dyDescent="0.25">
      <c r="A61" s="31" t="s">
        <v>79</v>
      </c>
      <c r="B61" s="26" t="s">
        <v>11</v>
      </c>
      <c r="C61" s="6" t="s">
        <v>15</v>
      </c>
      <c r="D61" s="8" t="s">
        <v>49</v>
      </c>
      <c r="E61" s="8" t="s">
        <v>48</v>
      </c>
      <c r="F61" s="9" t="s">
        <v>51</v>
      </c>
      <c r="G61" s="9" t="s">
        <v>50</v>
      </c>
      <c r="H61" s="8" t="s">
        <v>34</v>
      </c>
      <c r="I61" s="76" t="s">
        <v>52</v>
      </c>
    </row>
    <row r="62" spans="1:9" ht="21" customHeight="1" x14ac:dyDescent="0.25">
      <c r="A62" s="32"/>
      <c r="B62" s="27" t="s">
        <v>7</v>
      </c>
      <c r="C62" s="10" t="s">
        <v>19</v>
      </c>
      <c r="D62" s="8" t="str">
        <f>E15</f>
        <v>1-DAĞLIOĞLUSPOR</v>
      </c>
      <c r="E62" s="7" t="str">
        <f>D15</f>
        <v>8-KABASAKAL GENÇLİK</v>
      </c>
      <c r="F62" s="9" t="str">
        <f>G15</f>
        <v>1-ADANA 5 OCAK FK</v>
      </c>
      <c r="G62" s="9" t="str">
        <f>F15</f>
        <v>8-SİMERYASPOR</v>
      </c>
      <c r="H62" s="8" t="str">
        <f>I15</f>
        <v>1-YÜZÜNCÜYILSPOR</v>
      </c>
      <c r="I62" s="76" t="str">
        <f>H15</f>
        <v>8-KOZAN ESNAFSPOR</v>
      </c>
    </row>
    <row r="63" spans="1:9" ht="21" customHeight="1" x14ac:dyDescent="0.25">
      <c r="A63" s="32"/>
      <c r="B63" s="27" t="s">
        <v>39</v>
      </c>
      <c r="C63" s="10" t="s">
        <v>23</v>
      </c>
      <c r="D63" s="8" t="str">
        <f t="shared" ref="D63:D74" si="0">E17</f>
        <v>3-ÇUK.G.BİRLİĞİ</v>
      </c>
      <c r="E63" s="8" t="str">
        <f t="shared" ref="E63:E75" si="1">D17</f>
        <v>6-KILIÇLISPOR</v>
      </c>
      <c r="F63" s="9" t="str">
        <f t="shared" ref="F63:F74" si="2">G17</f>
        <v>3-ÇUK.GENÇLİKSPOR</v>
      </c>
      <c r="G63" s="9" t="str">
        <f t="shared" ref="G63:G83" si="3">F17</f>
        <v>6-YÜREĞİR ATAKENT</v>
      </c>
      <c r="H63" s="8" t="str">
        <f>I17</f>
        <v>3-KANARYASPOR</v>
      </c>
      <c r="I63" s="76" t="str">
        <f>H17</f>
        <v>6-KARŞIYAKASPOR</v>
      </c>
    </row>
    <row r="64" spans="1:9" ht="21" customHeight="1" x14ac:dyDescent="0.25">
      <c r="A64" s="32"/>
      <c r="B64" s="27" t="s">
        <v>35</v>
      </c>
      <c r="C64" s="10" t="s">
        <v>27</v>
      </c>
      <c r="D64" s="8" t="s">
        <v>80</v>
      </c>
      <c r="E64" s="8" t="str">
        <f t="shared" si="1"/>
        <v>4-YEŞİLEVLERSPOR</v>
      </c>
      <c r="F64" s="9" t="str">
        <f t="shared" si="2"/>
        <v>5-KOZAN İMARSPOR</v>
      </c>
      <c r="G64" s="9" t="str">
        <f t="shared" si="3"/>
        <v>4-YILDIRIM DEMİR 01</v>
      </c>
      <c r="H64" s="7" t="str">
        <f>I18</f>
        <v>5-BEŞOCAK DEMİRSPOR</v>
      </c>
      <c r="I64" s="76" t="str">
        <f>H18</f>
        <v>4-TOROSLAR 1922</v>
      </c>
    </row>
    <row r="65" spans="1:9" ht="21" customHeight="1" thickBot="1" x14ac:dyDescent="0.3">
      <c r="A65" s="33"/>
      <c r="B65" s="28" t="s">
        <v>43</v>
      </c>
      <c r="C65" s="12" t="s">
        <v>31</v>
      </c>
      <c r="D65" s="13"/>
      <c r="E65" s="13" t="s">
        <v>40</v>
      </c>
      <c r="F65" s="11"/>
      <c r="G65" s="14" t="str">
        <f t="shared" si="3"/>
        <v>9-YÜREĞİR DEMİRSPOR</v>
      </c>
      <c r="H65" s="13"/>
      <c r="I65" s="78" t="str">
        <f>H19</f>
        <v>9-HEDEF 01 SPOR</v>
      </c>
    </row>
    <row r="66" spans="1:9" ht="21" customHeight="1" thickTop="1" x14ac:dyDescent="0.25">
      <c r="A66" s="31" t="s">
        <v>81</v>
      </c>
      <c r="B66" s="29" t="s">
        <v>23</v>
      </c>
      <c r="C66" s="6" t="s">
        <v>7</v>
      </c>
      <c r="D66" s="17" t="str">
        <f t="shared" si="0"/>
        <v>9-BAKLALISPOR</v>
      </c>
      <c r="E66" s="17" t="str">
        <f t="shared" si="1"/>
        <v>7-KİREMİTHANESPOR</v>
      </c>
      <c r="F66" s="15" t="str">
        <f t="shared" si="2"/>
        <v>9-YÜREĞİR DEMİRSPOR</v>
      </c>
      <c r="G66" s="15" t="str">
        <f t="shared" si="3"/>
        <v>7-SARIÇAM BURUK</v>
      </c>
      <c r="H66" s="17" t="str">
        <f>I20</f>
        <v>9-HEDEF 01 SPOR</v>
      </c>
      <c r="I66" s="79" t="str">
        <f>H20</f>
        <v>7-SEYHANSPOR</v>
      </c>
    </row>
    <row r="67" spans="1:9" ht="21" customHeight="1" x14ac:dyDescent="0.25">
      <c r="A67" s="32"/>
      <c r="B67" s="27" t="s">
        <v>19</v>
      </c>
      <c r="C67" s="10" t="s">
        <v>11</v>
      </c>
      <c r="D67" s="8" t="str">
        <f t="shared" si="0"/>
        <v>6-KILIÇLISPOR</v>
      </c>
      <c r="E67" s="8" t="str">
        <f t="shared" si="1"/>
        <v>1-DAĞLIOĞLUSPOR</v>
      </c>
      <c r="F67" s="9" t="str">
        <f t="shared" si="2"/>
        <v>6-YÜREĞİR ATAKENT</v>
      </c>
      <c r="G67" s="9" t="str">
        <f t="shared" si="3"/>
        <v>1-ADANA 5 OCAK FK</v>
      </c>
      <c r="H67" s="8" t="str">
        <f>I21</f>
        <v>6-KARŞIYAKASPOR</v>
      </c>
      <c r="I67" s="76" t="str">
        <f>H21</f>
        <v>1-YÜZÜNCÜYILSPOR</v>
      </c>
    </row>
    <row r="68" spans="1:9" ht="21" customHeight="1" x14ac:dyDescent="0.25">
      <c r="A68" s="32"/>
      <c r="B68" s="27" t="s">
        <v>31</v>
      </c>
      <c r="C68" s="10" t="s">
        <v>35</v>
      </c>
      <c r="D68" s="8" t="str">
        <f t="shared" si="0"/>
        <v>2-CEYHANGÜCÜ</v>
      </c>
      <c r="E68" s="7" t="str">
        <f t="shared" si="1"/>
        <v>5-İMAMOĞLU BELEDİYE</v>
      </c>
      <c r="F68" s="9" t="str">
        <f t="shared" si="2"/>
        <v>2-DEVECİ GENÇLİK</v>
      </c>
      <c r="G68" s="9" t="str">
        <f t="shared" si="3"/>
        <v>5-KOZAN İMARSPOR</v>
      </c>
      <c r="H68" s="8" t="str">
        <f>I22</f>
        <v>2-İNCİRLİKSPOR</v>
      </c>
      <c r="I68" s="77" t="s">
        <v>62</v>
      </c>
    </row>
    <row r="69" spans="1:9" ht="21" customHeight="1" x14ac:dyDescent="0.25">
      <c r="A69" s="32"/>
      <c r="B69" s="27" t="s">
        <v>27</v>
      </c>
      <c r="C69" s="10" t="s">
        <v>39</v>
      </c>
      <c r="D69" s="8" t="s">
        <v>20</v>
      </c>
      <c r="E69" s="8" t="str">
        <f t="shared" si="1"/>
        <v>3-ÇUK.G.BİRLİĞİ</v>
      </c>
      <c r="F69" s="9" t="str">
        <f t="shared" si="2"/>
        <v>4-YILDIRIM DEMİR 01</v>
      </c>
      <c r="G69" s="9" t="str">
        <f t="shared" si="3"/>
        <v>3-ÇUK.GENÇLİKSPOR</v>
      </c>
      <c r="H69" s="8" t="str">
        <f>I23</f>
        <v>4-TOROSLAR 1922</v>
      </c>
      <c r="I69" s="76" t="s">
        <v>18</v>
      </c>
    </row>
    <row r="70" spans="1:9" ht="21" customHeight="1" thickBot="1" x14ac:dyDescent="0.3">
      <c r="A70" s="33"/>
      <c r="B70" s="28" t="s">
        <v>15</v>
      </c>
      <c r="C70" s="12" t="s">
        <v>43</v>
      </c>
      <c r="D70" s="13"/>
      <c r="E70" s="13" t="str">
        <f t="shared" si="1"/>
        <v>8-KABASAKAL GENÇLİK</v>
      </c>
      <c r="F70" s="11"/>
      <c r="G70" s="11" t="s">
        <v>47</v>
      </c>
      <c r="H70" s="13"/>
      <c r="I70" s="78" t="s">
        <v>38</v>
      </c>
    </row>
    <row r="71" spans="1:9" ht="21" customHeight="1" thickTop="1" x14ac:dyDescent="0.25">
      <c r="A71" s="31" t="s">
        <v>82</v>
      </c>
      <c r="B71" s="29" t="s">
        <v>15</v>
      </c>
      <c r="C71" s="6" t="s">
        <v>19</v>
      </c>
      <c r="D71" s="20" t="str">
        <f t="shared" si="0"/>
        <v>8-KABASAKAL GENÇLİK</v>
      </c>
      <c r="E71" s="17" t="s">
        <v>53</v>
      </c>
      <c r="F71" s="15" t="str">
        <f t="shared" si="2"/>
        <v>8-SİMERYASPOR</v>
      </c>
      <c r="G71" s="15" t="s">
        <v>55</v>
      </c>
      <c r="H71" s="17" t="str">
        <f>I25</f>
        <v>8-KOZAN ESNAFSPOR</v>
      </c>
      <c r="I71" s="79" t="str">
        <f>H25</f>
        <v>6-KARŞIYAKASPOR</v>
      </c>
    </row>
    <row r="72" spans="1:9" ht="21" customHeight="1" x14ac:dyDescent="0.25">
      <c r="A72" s="32"/>
      <c r="B72" s="27" t="s">
        <v>11</v>
      </c>
      <c r="C72" s="10" t="s">
        <v>23</v>
      </c>
      <c r="D72" s="7" t="str">
        <f t="shared" si="0"/>
        <v>5-İMAMOĞLU BELEDİYE</v>
      </c>
      <c r="E72" s="8" t="str">
        <f t="shared" si="1"/>
        <v>9-BAKLALISPOR</v>
      </c>
      <c r="F72" s="9" t="str">
        <f t="shared" si="2"/>
        <v>5-KOZAN İMARSPOR</v>
      </c>
      <c r="G72" s="9" t="str">
        <f t="shared" si="3"/>
        <v>9-YÜREĞİR DEMİRSPOR</v>
      </c>
      <c r="H72" s="7" t="s">
        <v>62</v>
      </c>
      <c r="I72" s="76" t="str">
        <f>H26</f>
        <v>9-HEDEF 01 SPOR</v>
      </c>
    </row>
    <row r="73" spans="1:9" ht="21" customHeight="1" x14ac:dyDescent="0.25">
      <c r="A73" s="32"/>
      <c r="B73" s="27" t="s">
        <v>7</v>
      </c>
      <c r="C73" s="10" t="s">
        <v>27</v>
      </c>
      <c r="D73" s="8" t="str">
        <f t="shared" si="0"/>
        <v>1- DAĞLIOĞLUSPOR</v>
      </c>
      <c r="E73" s="8" t="s">
        <v>20</v>
      </c>
      <c r="F73" s="9" t="str">
        <f t="shared" si="2"/>
        <v>1-ADANA 5 OCAK FK</v>
      </c>
      <c r="G73" s="9" t="str">
        <f t="shared" si="3"/>
        <v>4-YILDIRIM DEMİR 01</v>
      </c>
      <c r="H73" s="8" t="str">
        <f>I27</f>
        <v>1-YÜZÜNCÜYILSPOR</v>
      </c>
      <c r="I73" s="76" t="s">
        <v>61</v>
      </c>
    </row>
    <row r="74" spans="1:9" ht="21" customHeight="1" x14ac:dyDescent="0.25">
      <c r="A74" s="32"/>
      <c r="B74" s="27" t="s">
        <v>39</v>
      </c>
      <c r="C74" s="10" t="s">
        <v>31</v>
      </c>
      <c r="D74" s="8" t="str">
        <f t="shared" si="0"/>
        <v>3-ÇUK.G.BİRLİĞİ</v>
      </c>
      <c r="E74" s="8" t="str">
        <f t="shared" si="1"/>
        <v>2-CEYHANGÜCÜ</v>
      </c>
      <c r="F74" s="9" t="str">
        <f t="shared" si="2"/>
        <v>3-ÇUK.GENÇLİKSPOR</v>
      </c>
      <c r="G74" s="9" t="str">
        <f t="shared" si="3"/>
        <v>2-DEVECİ GENÇLİK</v>
      </c>
      <c r="H74" s="8" t="str">
        <f>I28</f>
        <v>3-KANARYASPOR</v>
      </c>
      <c r="I74" s="76" t="str">
        <f>H28</f>
        <v>2-İNCİRLİKSPOR</v>
      </c>
    </row>
    <row r="75" spans="1:9" ht="21" customHeight="1" thickBot="1" x14ac:dyDescent="0.3">
      <c r="A75" s="33"/>
      <c r="B75" s="28" t="s">
        <v>43</v>
      </c>
      <c r="C75" s="12" t="s">
        <v>35</v>
      </c>
      <c r="D75" s="13"/>
      <c r="E75" s="13" t="str">
        <f t="shared" si="1"/>
        <v>7-KİREMİTHANESPOR</v>
      </c>
      <c r="F75" s="11"/>
      <c r="G75" s="11" t="str">
        <f t="shared" si="3"/>
        <v>7-SARIÇAM BURUK</v>
      </c>
      <c r="H75" s="13"/>
      <c r="I75" s="78" t="str">
        <f>H29</f>
        <v>7-SEYHANSPOR</v>
      </c>
    </row>
    <row r="76" spans="1:9" ht="21" customHeight="1" thickTop="1" x14ac:dyDescent="0.25">
      <c r="A76" s="31" t="s">
        <v>83</v>
      </c>
      <c r="B76" s="29" t="s">
        <v>31</v>
      </c>
      <c r="C76" s="6" t="s">
        <v>7</v>
      </c>
      <c r="D76" s="17" t="s">
        <v>84</v>
      </c>
      <c r="E76" s="20" t="str">
        <f>D30</f>
        <v>5-İMAMOĞLU BELEDİYE</v>
      </c>
      <c r="F76" s="18" t="str">
        <f>G30</f>
        <v>7- SARIÇAM BURUK SPOR</v>
      </c>
      <c r="G76" s="15" t="str">
        <f t="shared" si="3"/>
        <v>5-KOZAN İMARSPOR</v>
      </c>
      <c r="H76" s="17" t="str">
        <f>I30</f>
        <v>7-SEYHANSPOR</v>
      </c>
      <c r="I76" s="80" t="s">
        <v>62</v>
      </c>
    </row>
    <row r="77" spans="1:9" ht="21" customHeight="1" x14ac:dyDescent="0.25">
      <c r="A77" s="32"/>
      <c r="B77" s="27" t="s">
        <v>27</v>
      </c>
      <c r="C77" s="10" t="s">
        <v>11</v>
      </c>
      <c r="D77" s="8" t="s">
        <v>20</v>
      </c>
      <c r="E77" s="7" t="str">
        <f>D31</f>
        <v>8-KABASAKAL GENÇLİK</v>
      </c>
      <c r="F77" s="9" t="str">
        <f>G31</f>
        <v>4-YILDIRIM DEMİR 01</v>
      </c>
      <c r="G77" s="9" t="str">
        <f t="shared" si="3"/>
        <v>8-SİMERYASPOR</v>
      </c>
      <c r="H77" s="8" t="s">
        <v>61</v>
      </c>
      <c r="I77" s="76" t="str">
        <f>H31</f>
        <v>8-KOZAN ESNAFSPOR</v>
      </c>
    </row>
    <row r="78" spans="1:9" ht="21" customHeight="1" x14ac:dyDescent="0.25">
      <c r="A78" s="32"/>
      <c r="B78" s="27" t="s">
        <v>23</v>
      </c>
      <c r="C78" s="10" t="s">
        <v>15</v>
      </c>
      <c r="D78" s="8" t="s">
        <v>40</v>
      </c>
      <c r="E78" s="8" t="s">
        <v>54</v>
      </c>
      <c r="F78" s="21" t="s">
        <v>64</v>
      </c>
      <c r="G78" s="9" t="str">
        <f t="shared" si="3"/>
        <v>3- ÇUK.GENÇLİK SPOR</v>
      </c>
      <c r="H78" s="8" t="str">
        <f>I32</f>
        <v>9-HEDEF 01 SPOR</v>
      </c>
      <c r="I78" s="76" t="str">
        <f>H32</f>
        <v>3-KANARYASPOR</v>
      </c>
    </row>
    <row r="79" spans="1:9" ht="21" customHeight="1" x14ac:dyDescent="0.25">
      <c r="A79" s="32"/>
      <c r="B79" s="27" t="s">
        <v>35</v>
      </c>
      <c r="C79" s="10" t="s">
        <v>39</v>
      </c>
      <c r="D79" s="8" t="s">
        <v>48</v>
      </c>
      <c r="E79" s="8" t="str">
        <f>D33</f>
        <v>1-DAĞLIOĞLUSPOR</v>
      </c>
      <c r="F79" s="9" t="s">
        <v>50</v>
      </c>
      <c r="G79" s="9" t="str">
        <f t="shared" si="3"/>
        <v>1-ADANA 5 OCAK FK</v>
      </c>
      <c r="H79" s="8" t="str">
        <f>I33</f>
        <v>2-İNCİRLİKSPOR</v>
      </c>
      <c r="I79" s="76" t="str">
        <f>H33</f>
        <v>1-YÜZÜNCÜYILSPOR</v>
      </c>
    </row>
    <row r="80" spans="1:9" ht="21" customHeight="1" thickBot="1" x14ac:dyDescent="0.3">
      <c r="A80" s="33"/>
      <c r="B80" s="28" t="s">
        <v>19</v>
      </c>
      <c r="C80" s="12" t="s">
        <v>43</v>
      </c>
      <c r="D80" s="13"/>
      <c r="E80" s="13" t="s">
        <v>53</v>
      </c>
      <c r="F80" s="11"/>
      <c r="G80" s="11" t="str">
        <f t="shared" si="3"/>
        <v>6-YÜREĞİR ATAKENT</v>
      </c>
      <c r="H80" s="13"/>
      <c r="I80" s="78" t="s">
        <v>57</v>
      </c>
    </row>
    <row r="81" spans="1:9" ht="21" customHeight="1" thickTop="1" x14ac:dyDescent="0.25">
      <c r="A81" s="31" t="s">
        <v>85</v>
      </c>
      <c r="B81" s="29" t="s">
        <v>19</v>
      </c>
      <c r="C81" s="6" t="s">
        <v>23</v>
      </c>
      <c r="D81" s="17" t="str">
        <f>E35</f>
        <v>6-KILIÇLISPOR</v>
      </c>
      <c r="E81" s="17" t="s">
        <v>20</v>
      </c>
      <c r="F81" s="15" t="str">
        <f>G35</f>
        <v>6-YÜREĞİR ATAKENT</v>
      </c>
      <c r="G81" s="15" t="str">
        <f t="shared" si="3"/>
        <v>4-YILDIRIM DEMİR 01</v>
      </c>
      <c r="H81" s="17" t="s">
        <v>57</v>
      </c>
      <c r="I81" s="79" t="s">
        <v>61</v>
      </c>
    </row>
    <row r="82" spans="1:9" ht="21" customHeight="1" x14ac:dyDescent="0.25">
      <c r="A82" s="32"/>
      <c r="B82" s="27" t="s">
        <v>15</v>
      </c>
      <c r="C82" s="10" t="s">
        <v>27</v>
      </c>
      <c r="D82" s="8" t="str">
        <f>E36</f>
        <v>3-ÇUK.G.BİRLİĞİ</v>
      </c>
      <c r="E82" s="8" t="str">
        <f t="shared" ref="E82:E89" si="4">D36</f>
        <v>7-KİREMİTHANESPOR</v>
      </c>
      <c r="F82" s="9" t="str">
        <f>G36</f>
        <v>3- ÇUK.GENÇLİK SPOR</v>
      </c>
      <c r="G82" s="9" t="str">
        <f t="shared" si="3"/>
        <v>7-SARIÇAM BURUK</v>
      </c>
      <c r="H82" s="8" t="str">
        <f>I36</f>
        <v>3-KANARYASPOR</v>
      </c>
      <c r="I82" s="76" t="str">
        <f>H36</f>
        <v>7-SEYHANSPOR</v>
      </c>
    </row>
    <row r="83" spans="1:9" ht="21" customHeight="1" x14ac:dyDescent="0.25">
      <c r="A83" s="32"/>
      <c r="B83" s="27" t="s">
        <v>11</v>
      </c>
      <c r="C83" s="10" t="s">
        <v>31</v>
      </c>
      <c r="D83" s="7" t="str">
        <f>E37</f>
        <v>8-KABASAKAL GENÇLİK</v>
      </c>
      <c r="E83" s="8" t="str">
        <f t="shared" si="4"/>
        <v>2-CEYHANGÜCÜ</v>
      </c>
      <c r="F83" s="9" t="str">
        <f>G37</f>
        <v>8-SİMERYASPOR</v>
      </c>
      <c r="G83" s="9" t="str">
        <f t="shared" si="3"/>
        <v>2-DEVECİ GENÇLİK</v>
      </c>
      <c r="H83" s="8" t="str">
        <f>I37</f>
        <v>8-KOZAN ESNAFSPOR</v>
      </c>
      <c r="I83" s="76" t="s">
        <v>52</v>
      </c>
    </row>
    <row r="84" spans="1:9" ht="21" customHeight="1" x14ac:dyDescent="0.25">
      <c r="A84" s="32"/>
      <c r="B84" s="27" t="s">
        <v>7</v>
      </c>
      <c r="C84" s="10" t="s">
        <v>35</v>
      </c>
      <c r="D84" s="8" t="str">
        <f>E38</f>
        <v>1-DAĞLIOĞLUSPOR</v>
      </c>
      <c r="E84" s="8" t="str">
        <f t="shared" si="4"/>
        <v>9-BAKLALISPOR</v>
      </c>
      <c r="F84" s="9" t="str">
        <f>G38</f>
        <v>1-ADANA 5 OCAK FK</v>
      </c>
      <c r="G84" s="21" t="s">
        <v>64</v>
      </c>
      <c r="H84" s="8" t="str">
        <f>I38</f>
        <v>1-YÜZÜNCÜYILSPOR</v>
      </c>
      <c r="I84" s="76" t="str">
        <f>H38</f>
        <v>9-HEDEF 01 SPOR</v>
      </c>
    </row>
    <row r="85" spans="1:9" ht="21" customHeight="1" thickBot="1" x14ac:dyDescent="0.3">
      <c r="A85" s="33"/>
      <c r="B85" s="28" t="s">
        <v>43</v>
      </c>
      <c r="C85" s="12" t="s">
        <v>39</v>
      </c>
      <c r="D85" s="13"/>
      <c r="E85" s="19" t="str">
        <f t="shared" si="4"/>
        <v>5-İMAMOĞLU BELEDİYE</v>
      </c>
      <c r="F85" s="11"/>
      <c r="G85" s="11" t="str">
        <f>F39</f>
        <v>5-KOZAN İMARSPOR</v>
      </c>
      <c r="H85" s="13"/>
      <c r="I85" s="82" t="s">
        <v>62</v>
      </c>
    </row>
    <row r="86" spans="1:9" ht="21" customHeight="1" thickTop="1" x14ac:dyDescent="0.25">
      <c r="A86" s="31" t="s">
        <v>86</v>
      </c>
      <c r="B86" s="29" t="s">
        <v>39</v>
      </c>
      <c r="C86" s="6" t="s">
        <v>7</v>
      </c>
      <c r="D86" s="20" t="s">
        <v>58</v>
      </c>
      <c r="E86" s="17" t="str">
        <f t="shared" si="4"/>
        <v>3-ÇUK.G.BİRLİĞİ</v>
      </c>
      <c r="F86" s="15" t="s">
        <v>60</v>
      </c>
      <c r="G86" s="15" t="str">
        <f>F40</f>
        <v>3-ÇUK.GENÇLİKSPOR</v>
      </c>
      <c r="H86" s="17" t="str">
        <f>I40</f>
        <v>5-BEŞOCAK DEMİRSPOR</v>
      </c>
      <c r="I86" s="79" t="str">
        <f>H40</f>
        <v>3-KANARYASPOR</v>
      </c>
    </row>
    <row r="87" spans="1:9" ht="21" customHeight="1" x14ac:dyDescent="0.25">
      <c r="A87" s="32"/>
      <c r="B87" s="27" t="s">
        <v>35</v>
      </c>
      <c r="C87" s="10" t="s">
        <v>11</v>
      </c>
      <c r="D87" s="8" t="str">
        <f>E41</f>
        <v>2-CEYHANGÜCÜ</v>
      </c>
      <c r="E87" s="8" t="str">
        <f t="shared" si="4"/>
        <v>6-KILIÇLISPOR</v>
      </c>
      <c r="F87" s="9" t="str">
        <f>G41</f>
        <v>2-DEVECİ GENÇLİK</v>
      </c>
      <c r="G87" s="9" t="str">
        <f>F41</f>
        <v>6-YÜREĞİR ATAKENT</v>
      </c>
      <c r="H87" s="8" t="s">
        <v>52</v>
      </c>
      <c r="I87" s="76" t="str">
        <f>H41</f>
        <v>6-KARŞIYAKASPOR</v>
      </c>
    </row>
    <row r="88" spans="1:9" ht="21" customHeight="1" x14ac:dyDescent="0.25">
      <c r="A88" s="32"/>
      <c r="B88" s="27" t="s">
        <v>31</v>
      </c>
      <c r="C88" s="10" t="s">
        <v>15</v>
      </c>
      <c r="D88" s="8" t="str">
        <f>E42</f>
        <v>7- KİREMİTHANESPOR</v>
      </c>
      <c r="E88" s="8" t="str">
        <f t="shared" si="4"/>
        <v>1-DAĞLIOĞLUSPOR</v>
      </c>
      <c r="F88" s="9" t="str">
        <f>G42</f>
        <v>7-SARIÇAM BURUK</v>
      </c>
      <c r="G88" s="9" t="str">
        <f>F42</f>
        <v>1-ADANA 5 OCAK FK</v>
      </c>
      <c r="H88" s="8" t="str">
        <f>I42</f>
        <v>7-SEYHANSPOR</v>
      </c>
      <c r="I88" s="76" t="str">
        <f>H42</f>
        <v>1-YÜZÜNCÜYILSPOR</v>
      </c>
    </row>
    <row r="89" spans="1:9" ht="21" customHeight="1" x14ac:dyDescent="0.25">
      <c r="A89" s="32"/>
      <c r="B89" s="27" t="s">
        <v>27</v>
      </c>
      <c r="C89" s="10" t="s">
        <v>19</v>
      </c>
      <c r="D89" s="8" t="str">
        <f>E43</f>
        <v>9-BAKLALISPOR</v>
      </c>
      <c r="E89" s="7" t="str">
        <f t="shared" si="4"/>
        <v>8-KABASAKAL GENÇLİK</v>
      </c>
      <c r="F89" s="9" t="str">
        <f>G43</f>
        <v>9-YÜREĞİR DEMİRSPOR</v>
      </c>
      <c r="G89" s="9" t="str">
        <f>F43</f>
        <v>8-SİMERYASPOR</v>
      </c>
      <c r="H89" s="8" t="str">
        <f>I43</f>
        <v>9-HEDEF 01 SPOR</v>
      </c>
      <c r="I89" s="76" t="str">
        <f>H43</f>
        <v>8-KOZAN ESNAFSPOR</v>
      </c>
    </row>
    <row r="90" spans="1:9" ht="21" customHeight="1" thickBot="1" x14ac:dyDescent="0.3">
      <c r="A90" s="33"/>
      <c r="B90" s="28" t="s">
        <v>23</v>
      </c>
      <c r="C90" s="12" t="s">
        <v>43</v>
      </c>
      <c r="D90" s="13"/>
      <c r="E90" s="13" t="s">
        <v>20</v>
      </c>
      <c r="F90" s="30"/>
      <c r="G90" s="11" t="s">
        <v>59</v>
      </c>
      <c r="H90" s="13"/>
      <c r="I90" s="78" t="s">
        <v>61</v>
      </c>
    </row>
    <row r="91" spans="1:9" ht="21" customHeight="1" thickTop="1" x14ac:dyDescent="0.25">
      <c r="A91" s="31" t="s">
        <v>87</v>
      </c>
      <c r="B91" s="29" t="s">
        <v>23</v>
      </c>
      <c r="C91" s="6" t="s">
        <v>27</v>
      </c>
      <c r="D91" s="17" t="str">
        <f>E45</f>
        <v>4-YEŞİLEVLERSPOR</v>
      </c>
      <c r="E91" s="17" t="str">
        <f t="shared" ref="E91:E101" si="5">D45</f>
        <v>2-CEYHANGÜCÜ</v>
      </c>
      <c r="F91" s="15" t="str">
        <f>G45</f>
        <v>4-YILDIRIM DEMİR 01</v>
      </c>
      <c r="G91" s="15" t="str">
        <f>F45</f>
        <v>2-DEVECİ GENÇLİK</v>
      </c>
      <c r="H91" s="17" t="str">
        <f>I45</f>
        <v>4-TOROSLAR 1922</v>
      </c>
      <c r="I91" s="79" t="str">
        <f>H45</f>
        <v>2-İNCİRLİKSPOR</v>
      </c>
    </row>
    <row r="92" spans="1:9" ht="21" customHeight="1" x14ac:dyDescent="0.25">
      <c r="A92" s="32"/>
      <c r="B92" s="27" t="s">
        <v>19</v>
      </c>
      <c r="C92" s="10" t="s">
        <v>31</v>
      </c>
      <c r="D92" s="8" t="str">
        <f>E46</f>
        <v>1-DAĞLIOĞLUSPOR</v>
      </c>
      <c r="E92" s="7" t="str">
        <f t="shared" si="5"/>
        <v>5-İMAMOĞLU BELEDİYE</v>
      </c>
      <c r="F92" s="9" t="str">
        <f>G46</f>
        <v>1-ADANA 5 OCAK FK</v>
      </c>
      <c r="G92" s="9" t="s">
        <v>60</v>
      </c>
      <c r="H92" s="8" t="s">
        <v>10</v>
      </c>
      <c r="I92" s="77" t="str">
        <f>H46</f>
        <v>5-BEŞOCAK DEMİRSPOR</v>
      </c>
    </row>
    <row r="93" spans="1:9" ht="21" customHeight="1" x14ac:dyDescent="0.25">
      <c r="A93" s="32"/>
      <c r="B93" s="27" t="s">
        <v>15</v>
      </c>
      <c r="C93" s="10" t="s">
        <v>35</v>
      </c>
      <c r="D93" s="8" t="str">
        <f>E47</f>
        <v>6-KILIÇLISPOR</v>
      </c>
      <c r="E93" s="8" t="str">
        <f t="shared" si="5"/>
        <v>9-BAKLALISPOR</v>
      </c>
      <c r="F93" s="9" t="str">
        <f>G47</f>
        <v>6-YÜREĞİR ATAKENT</v>
      </c>
      <c r="G93" s="9" t="str">
        <f t="shared" ref="G93:G101" si="6">F47</f>
        <v>9-YÜREĞİR DEMİRSPOR</v>
      </c>
      <c r="H93" s="8" t="str">
        <f>I47</f>
        <v>6-KARŞIYAKASPOR</v>
      </c>
      <c r="I93" s="76" t="s">
        <v>65</v>
      </c>
    </row>
    <row r="94" spans="1:9" ht="21" customHeight="1" x14ac:dyDescent="0.25">
      <c r="A94" s="32"/>
      <c r="B94" s="27" t="s">
        <v>11</v>
      </c>
      <c r="C94" s="10" t="s">
        <v>39</v>
      </c>
      <c r="D94" s="8" t="str">
        <f>E48</f>
        <v>8-KABASAKAL GENÇLİK</v>
      </c>
      <c r="E94" s="8" t="str">
        <f t="shared" si="5"/>
        <v>7-KİREMİTHANESPOR</v>
      </c>
      <c r="F94" s="9" t="str">
        <f>G48</f>
        <v>8-SİMERYASPOR</v>
      </c>
      <c r="G94" s="9" t="str">
        <f t="shared" si="6"/>
        <v>7-SARIÇAM BURUK</v>
      </c>
      <c r="H94" s="8" t="str">
        <f>I48</f>
        <v>8-KOZAN ESNAFSPOR</v>
      </c>
      <c r="I94" s="76" t="str">
        <f t="shared" ref="I94:I103" si="7">H48</f>
        <v>7-SEYHANSPOR</v>
      </c>
    </row>
    <row r="95" spans="1:9" ht="21" customHeight="1" thickBot="1" x14ac:dyDescent="0.3">
      <c r="A95" s="33"/>
      <c r="B95" s="28" t="s">
        <v>7</v>
      </c>
      <c r="C95" s="12" t="s">
        <v>43</v>
      </c>
      <c r="D95" s="13"/>
      <c r="E95" s="13" t="str">
        <f t="shared" si="5"/>
        <v>3-ÇUK.G.BİRLİĞİ</v>
      </c>
      <c r="F95" s="11"/>
      <c r="G95" s="11" t="str">
        <f t="shared" si="6"/>
        <v>3-ÇUK.GENÇLİKSPOR</v>
      </c>
      <c r="H95" s="13"/>
      <c r="I95" s="78" t="str">
        <f t="shared" si="7"/>
        <v>3-KANARYASPOR</v>
      </c>
    </row>
    <row r="96" spans="1:9" ht="21" customHeight="1" thickTop="1" x14ac:dyDescent="0.25">
      <c r="A96" s="31" t="s">
        <v>88</v>
      </c>
      <c r="B96" s="29" t="s">
        <v>7</v>
      </c>
      <c r="C96" s="6" t="s">
        <v>11</v>
      </c>
      <c r="D96" s="17" t="str">
        <f>E50</f>
        <v>3-ÇUK.G.BİRLİĞİ</v>
      </c>
      <c r="E96" s="17" t="str">
        <f t="shared" si="5"/>
        <v>1-DAĞLIOĞLUSPOR</v>
      </c>
      <c r="F96" s="15" t="str">
        <f>G50</f>
        <v>3-ÇUK.GENÇLİKSPOR</v>
      </c>
      <c r="G96" s="15" t="str">
        <f t="shared" si="6"/>
        <v>1-ADANA 5 OCAK FK</v>
      </c>
      <c r="H96" s="17" t="str">
        <f>I50</f>
        <v>3-KANARYASPOR</v>
      </c>
      <c r="I96" s="79" t="str">
        <f t="shared" si="7"/>
        <v>1-YÜZÜNCÜYILSPOR</v>
      </c>
    </row>
    <row r="97" spans="1:9" ht="21" customHeight="1" x14ac:dyDescent="0.25">
      <c r="A97" s="32"/>
      <c r="B97" s="27" t="s">
        <v>39</v>
      </c>
      <c r="C97" s="10" t="s">
        <v>15</v>
      </c>
      <c r="D97" s="8" t="str">
        <f>E51</f>
        <v>9-BAKLALISPOR</v>
      </c>
      <c r="E97" s="8" t="str">
        <f t="shared" si="5"/>
        <v>4-YEŞİLEVLERSPOR</v>
      </c>
      <c r="F97" s="9" t="str">
        <f>G51</f>
        <v>9- YÜREĞİR DEMİR SPOR</v>
      </c>
      <c r="G97" s="9" t="str">
        <f t="shared" si="6"/>
        <v>4-YILDIRIM DEMİR 01</v>
      </c>
      <c r="H97" s="8" t="str">
        <f>I51</f>
        <v>9- HEDEF 01 SPOR</v>
      </c>
      <c r="I97" s="76" t="str">
        <f t="shared" si="7"/>
        <v>4-TOROSLAR 1922</v>
      </c>
    </row>
    <row r="98" spans="1:9" ht="21" customHeight="1" x14ac:dyDescent="0.25">
      <c r="A98" s="32"/>
      <c r="B98" s="27" t="s">
        <v>35</v>
      </c>
      <c r="C98" s="10" t="s">
        <v>19</v>
      </c>
      <c r="D98" s="7" t="str">
        <f>E52</f>
        <v>5-İMAMOĞLU BELEDİYE</v>
      </c>
      <c r="E98" s="7" t="str">
        <f t="shared" si="5"/>
        <v>8-KABASAKAL GENÇLİK</v>
      </c>
      <c r="F98" s="9" t="s">
        <v>60</v>
      </c>
      <c r="G98" s="9" t="str">
        <f t="shared" si="6"/>
        <v>8-SİMERYASPOR</v>
      </c>
      <c r="H98" s="8" t="str">
        <f>I52</f>
        <v>5-BEŞOCAK DEMİRSPOR</v>
      </c>
      <c r="I98" s="76" t="str">
        <f t="shared" si="7"/>
        <v>8-KOZAN ESNAFSPOR</v>
      </c>
    </row>
    <row r="99" spans="1:9" ht="21" customHeight="1" x14ac:dyDescent="0.25">
      <c r="A99" s="32"/>
      <c r="B99" s="27" t="s">
        <v>31</v>
      </c>
      <c r="C99" s="10" t="s">
        <v>23</v>
      </c>
      <c r="D99" s="8" t="str">
        <f>E53</f>
        <v>7- KİREMİTHANESPOR</v>
      </c>
      <c r="E99" s="8" t="str">
        <f t="shared" si="5"/>
        <v>6-KILIÇLISPOR</v>
      </c>
      <c r="F99" s="21" t="str">
        <f>G53</f>
        <v>7- SARIÇAM BURUK SPOR</v>
      </c>
      <c r="G99" s="9" t="str">
        <f t="shared" si="6"/>
        <v>6-YÜREĞİR ATAKENT</v>
      </c>
      <c r="H99" s="8" t="str">
        <f>I53</f>
        <v>7-SEYHANSPOR</v>
      </c>
      <c r="I99" s="76" t="str">
        <f t="shared" si="7"/>
        <v>6-KARŞIYAKASPOR</v>
      </c>
    </row>
    <row r="100" spans="1:9" ht="21" customHeight="1" thickBot="1" x14ac:dyDescent="0.3">
      <c r="A100" s="33"/>
      <c r="B100" s="28" t="s">
        <v>43</v>
      </c>
      <c r="C100" s="12" t="s">
        <v>27</v>
      </c>
      <c r="D100" s="13"/>
      <c r="E100" s="13" t="str">
        <f t="shared" si="5"/>
        <v>2-CEYHANGÜCÜ</v>
      </c>
      <c r="F100" s="11"/>
      <c r="G100" s="11" t="str">
        <f t="shared" si="6"/>
        <v>2-DEVECİ GENÇLİK</v>
      </c>
      <c r="H100" s="13"/>
      <c r="I100" s="78" t="str">
        <f t="shared" si="7"/>
        <v>2-İNCİRLİKSPOR</v>
      </c>
    </row>
    <row r="101" spans="1:9" ht="21" customHeight="1" thickTop="1" x14ac:dyDescent="0.25">
      <c r="A101" s="31" t="s">
        <v>89</v>
      </c>
      <c r="B101" s="29" t="s">
        <v>15</v>
      </c>
      <c r="C101" s="6" t="s">
        <v>7</v>
      </c>
      <c r="D101" s="17" t="str">
        <f>E55</f>
        <v>2-CEYHANGÜCÜ</v>
      </c>
      <c r="E101" s="17" t="str">
        <f t="shared" si="5"/>
        <v>9-BAKLALISPOR</v>
      </c>
      <c r="F101" s="15" t="str">
        <f>G55</f>
        <v>2-DEVECİ GENÇLİK</v>
      </c>
      <c r="G101" s="15" t="str">
        <f t="shared" si="6"/>
        <v>9-YÜREĞİR DEMİRSPOR</v>
      </c>
      <c r="H101" s="17" t="str">
        <f>I55</f>
        <v>2-İNCİRLİKSPOR</v>
      </c>
      <c r="I101" s="79" t="str">
        <f t="shared" si="7"/>
        <v>9-HEDEF 01 SPOR</v>
      </c>
    </row>
    <row r="102" spans="1:9" ht="21" customHeight="1" x14ac:dyDescent="0.25">
      <c r="A102" s="32"/>
      <c r="B102" s="27" t="s">
        <v>27</v>
      </c>
      <c r="C102" s="10" t="s">
        <v>31</v>
      </c>
      <c r="D102" s="7" t="str">
        <f>E56</f>
        <v>8-KABASAKAL GENÇLİK</v>
      </c>
      <c r="E102" s="8" t="s">
        <v>54</v>
      </c>
      <c r="F102" s="9" t="s">
        <v>47</v>
      </c>
      <c r="G102" s="9" t="s">
        <v>56</v>
      </c>
      <c r="H102" s="8" t="str">
        <f>I56</f>
        <v>8-KOZAN ESNAFSPOR</v>
      </c>
      <c r="I102" s="76" t="str">
        <f t="shared" si="7"/>
        <v>3-KANARYASPOR</v>
      </c>
    </row>
    <row r="103" spans="1:9" ht="21" customHeight="1" x14ac:dyDescent="0.25">
      <c r="A103" s="32"/>
      <c r="B103" s="27" t="s">
        <v>23</v>
      </c>
      <c r="C103" s="10" t="s">
        <v>35</v>
      </c>
      <c r="D103" s="8" t="str">
        <f>E57</f>
        <v>4-YEŞİLEVLERSPOR</v>
      </c>
      <c r="E103" s="8" t="str">
        <f>D57</f>
        <v>7-KİREMİTHANESPOR</v>
      </c>
      <c r="F103" s="9" t="s">
        <v>59</v>
      </c>
      <c r="G103" s="9" t="str">
        <f>F57</f>
        <v>7-SARIÇAM BURUK</v>
      </c>
      <c r="H103" s="8" t="str">
        <f>I57</f>
        <v>4-TOROSLAR 1922</v>
      </c>
      <c r="I103" s="76" t="str">
        <f t="shared" si="7"/>
        <v>7-SEYHANSPOR</v>
      </c>
    </row>
    <row r="104" spans="1:9" ht="21" customHeight="1" x14ac:dyDescent="0.25">
      <c r="A104" s="32"/>
      <c r="B104" s="27" t="s">
        <v>19</v>
      </c>
      <c r="C104" s="10" t="s">
        <v>39</v>
      </c>
      <c r="D104" s="8" t="s">
        <v>53</v>
      </c>
      <c r="E104" s="7" t="s">
        <v>58</v>
      </c>
      <c r="F104" s="9" t="s">
        <v>55</v>
      </c>
      <c r="G104" s="9" t="s">
        <v>60</v>
      </c>
      <c r="H104" s="8" t="s">
        <v>57</v>
      </c>
      <c r="I104" s="77" t="s">
        <v>62</v>
      </c>
    </row>
    <row r="105" spans="1:9" ht="21" customHeight="1" thickBot="1" x14ac:dyDescent="0.3">
      <c r="A105" s="33"/>
      <c r="B105" s="28" t="s">
        <v>11</v>
      </c>
      <c r="C105" s="12" t="s">
        <v>43</v>
      </c>
      <c r="D105" s="13"/>
      <c r="E105" s="13" t="s">
        <v>46</v>
      </c>
      <c r="F105" s="11"/>
      <c r="G105" s="11" t="s">
        <v>9</v>
      </c>
      <c r="H105" s="13"/>
      <c r="I105" s="78" t="s">
        <v>10</v>
      </c>
    </row>
    <row r="106" spans="1:9" ht="15.75" thickTop="1" x14ac:dyDescent="0.25"/>
  </sheetData>
  <mergeCells count="64">
    <mergeCell ref="B6:C6"/>
    <mergeCell ref="D6:E6"/>
    <mergeCell ref="F6:G6"/>
    <mergeCell ref="H6:I6"/>
    <mergeCell ref="B1:I1"/>
    <mergeCell ref="B2:I2"/>
    <mergeCell ref="B3:C3"/>
    <mergeCell ref="D3:E3"/>
    <mergeCell ref="F3:G3"/>
    <mergeCell ref="H3:I3"/>
    <mergeCell ref="B4:C4"/>
    <mergeCell ref="D4:E4"/>
    <mergeCell ref="F4:G4"/>
    <mergeCell ref="H4:I4"/>
    <mergeCell ref="B5:C5"/>
    <mergeCell ref="D5:E5"/>
    <mergeCell ref="F5:G5"/>
    <mergeCell ref="H5:I5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60:I60"/>
    <mergeCell ref="B13:C13"/>
    <mergeCell ref="B14:I14"/>
    <mergeCell ref="A15:A19"/>
    <mergeCell ref="A20:A24"/>
    <mergeCell ref="A25:A29"/>
    <mergeCell ref="A30:A34"/>
    <mergeCell ref="A3:A14"/>
    <mergeCell ref="A35:A39"/>
    <mergeCell ref="A40:A44"/>
    <mergeCell ref="A45:A49"/>
    <mergeCell ref="A50:A54"/>
    <mergeCell ref="A55:A59"/>
    <mergeCell ref="A91:A95"/>
    <mergeCell ref="A96:A100"/>
    <mergeCell ref="A101:A105"/>
    <mergeCell ref="A61:A65"/>
    <mergeCell ref="A66:A70"/>
    <mergeCell ref="A71:A75"/>
    <mergeCell ref="A76:A80"/>
    <mergeCell ref="A81:A85"/>
    <mergeCell ref="A86:A90"/>
  </mergeCells>
  <pageMargins left="0.7" right="0.7" top="0.75" bottom="0.75" header="0.3" footer="0.3"/>
  <pageSetup paperSize="9" scale="50" orientation="landscape" horizontalDpi="0" verticalDpi="0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2024-01-04T14:30:45Z</dcterms:modified>
</cp:coreProperties>
</file>