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Sayfa1" sheetId="1" r:id="rId1"/>
    <sheet name="Sayfa2" sheetId="2" r:id="rId2"/>
    <sheet name="Sayfa3" sheetId="3" r:id="rId3"/>
  </sheets>
  <definedNames>
    <definedName name="_xlnm.Print_Area" localSheetId="0">'Sayfa1'!$A$1:$I$63</definedName>
  </definedNames>
  <calcPr fullCalcOnLoad="1"/>
</workbook>
</file>

<file path=xl/sharedStrings.xml><?xml version="1.0" encoding="utf-8"?>
<sst xmlns="http://schemas.openxmlformats.org/spreadsheetml/2006/main" count="50" uniqueCount="50">
  <si>
    <t>1. DEVRE</t>
  </si>
  <si>
    <t>1.HAFTA</t>
  </si>
  <si>
    <t>2.HAFTA</t>
  </si>
  <si>
    <t>3.HAFTA</t>
  </si>
  <si>
    <t>4.HAFTA</t>
  </si>
  <si>
    <t>5.HAFTA</t>
  </si>
  <si>
    <t>6.HAFTA</t>
  </si>
  <si>
    <t>7.HAFTA</t>
  </si>
  <si>
    <t>8.HAFTA</t>
  </si>
  <si>
    <t>9.HAFTA</t>
  </si>
  <si>
    <t>X-BAY</t>
  </si>
  <si>
    <t>ADANA 2023 - 2024 FUTBOL SEZONU</t>
  </si>
  <si>
    <t xml:space="preserve"> E GRUBU</t>
  </si>
  <si>
    <t xml:space="preserve"> U - 13  YAŞ    LİG  FİKSTÜRÜ  </t>
  </si>
  <si>
    <t>1 - B.ŞEHİR BELEDİYESPOR</t>
  </si>
  <si>
    <t>2 - ADANASPOR A.Ş</t>
  </si>
  <si>
    <t>3 -KAZİME ÖZLER SPOR</t>
  </si>
  <si>
    <t>4 -AKIN SPOR</t>
  </si>
  <si>
    <t>5 - DENİZLİ MİTHAT PAŞA</t>
  </si>
  <si>
    <t>6 - ADA SPOR</t>
  </si>
  <si>
    <t>7 - ASLAN SPOR</t>
  </si>
  <si>
    <t>8 -YÜKSEL GENÇLİK</t>
  </si>
  <si>
    <t>9-YEŞİLEVLERSPOR</t>
  </si>
  <si>
    <t>F GRUBU</t>
  </si>
  <si>
    <t>G GRUBU</t>
  </si>
  <si>
    <t>H GRUBU</t>
  </si>
  <si>
    <t>1-ADANA 1954 FK</t>
  </si>
  <si>
    <t>1-SULUCA ORG.SANAYİ</t>
  </si>
  <si>
    <t>1-KUZEY ADANASPOR</t>
  </si>
  <si>
    <t>2-KOZAN ESNAF SPOR</t>
  </si>
  <si>
    <t>2-İMAMOĞLU BELEDİYE</t>
  </si>
  <si>
    <t>2-SEYHAN BELEDİYE</t>
  </si>
  <si>
    <t>3-AKKAPISPOR</t>
  </si>
  <si>
    <t>3-YÜREĞİR ATAKENT</t>
  </si>
  <si>
    <t>3-SEYHAN DEMİRSPOR</t>
  </si>
  <si>
    <t>4-AD.TAŞKÖPRÜ SPOR</t>
  </si>
  <si>
    <t>4-AD.YILDIRIMSPOR</t>
  </si>
  <si>
    <t>4-ÇUK.ÜNİVERSİTESİ</t>
  </si>
  <si>
    <t>5-ÇUK.KOZA SPOR</t>
  </si>
  <si>
    <t>5-YILDIRIM DEMİR 01</t>
  </si>
  <si>
    <t>5-AD.YÜREĞİR GÜCÜ</t>
  </si>
  <si>
    <t>6-MAVİ ŞİMŞEKLER</t>
  </si>
  <si>
    <t>6-KARAİSALISPOR</t>
  </si>
  <si>
    <t>6-KUZEY ATLAS SPOR</t>
  </si>
  <si>
    <t>7-KOZANSPOR FK</t>
  </si>
  <si>
    <t>7-EMEKSPOR</t>
  </si>
  <si>
    <t>7-SİNANPAŞASPOR</t>
  </si>
  <si>
    <t>8-GÜNEŞLİSPOR</t>
  </si>
  <si>
    <t>8-GAZİPAŞASPOR</t>
  </si>
  <si>
    <t>8-ÇUK.DEMİR ORDU</t>
  </si>
</sst>
</file>

<file path=xl/styles.xml><?xml version="1.0" encoding="utf-8"?>
<styleSheet xmlns="http://schemas.openxmlformats.org/spreadsheetml/2006/main">
  <numFmts count="1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_-* #,##0\ _₺_-;\-* #,##0\ _₺_-;_-* &quot;-&quot;\ _₺_-;_-@_-"/>
    <numFmt numFmtId="165" formatCode="_-* #,##0.00\ _₺_-;\-* #,##0.00\ _₺_-;_-* &quot;-&quot;??\ _₺_-;_-@_-"/>
    <numFmt numFmtId="166" formatCode="#,##0\ &quot;TL&quot;;\-#,##0\ &quot;TL&quot;"/>
    <numFmt numFmtId="167" formatCode="#,##0\ &quot;TL&quot;;[Red]\-#,##0\ &quot;TL&quot;"/>
    <numFmt numFmtId="168" formatCode="#,##0.00\ &quot;TL&quot;;\-#,##0.00\ &quot;TL&quot;"/>
    <numFmt numFmtId="169" formatCode="#,##0.00\ &quot;TL&quot;;[Red]\-#,##0.00\ &quot;TL&quot;"/>
    <numFmt numFmtId="170" formatCode="_-* #,##0\ &quot;TL&quot;_-;\-* #,##0\ &quot;TL&quot;_-;_-* &quot;-&quot;\ &quot;TL&quot;_-;_-@_-"/>
    <numFmt numFmtId="171" formatCode="_-* #,##0\ _T_L_-;\-* #,##0\ _T_L_-;_-* &quot;-&quot;\ _T_L_-;_-@_-"/>
    <numFmt numFmtId="172" formatCode="_-* #,##0.00\ &quot;TL&quot;_-;\-* #,##0.00\ &quot;TL&quot;_-;_-* &quot;-&quot;??\ &quot;TL&quot;_-;_-@_-"/>
    <numFmt numFmtId="173" formatCode="_-* #,##0.00\ _T_L_-;\-* #,##0.00\ _T_L_-;_-* &quot;-&quot;??\ _T_L_-;_-@_-"/>
  </numFmts>
  <fonts count="46">
    <font>
      <sz val="10"/>
      <name val="Arial Tur"/>
      <family val="0"/>
    </font>
    <font>
      <b/>
      <i/>
      <sz val="10"/>
      <color indexed="8"/>
      <name val="Bookman Old Style"/>
      <family val="1"/>
    </font>
    <font>
      <b/>
      <i/>
      <sz val="14"/>
      <name val="Bookman Old Style"/>
      <family val="1"/>
    </font>
    <font>
      <i/>
      <sz val="10"/>
      <color indexed="8"/>
      <name val="Bookman Old Style"/>
      <family val="1"/>
    </font>
    <font>
      <b/>
      <i/>
      <sz val="12"/>
      <name val="Bookman Old Style"/>
      <family val="1"/>
    </font>
    <font>
      <b/>
      <i/>
      <sz val="14"/>
      <color indexed="8"/>
      <name val="Bookman Old Style"/>
      <family val="1"/>
    </font>
    <font>
      <b/>
      <i/>
      <sz val="18"/>
      <color indexed="8"/>
      <name val="Bookman Old Style"/>
      <family val="1"/>
    </font>
    <font>
      <b/>
      <i/>
      <sz val="16"/>
      <color indexed="8"/>
      <name val="Bookman Old Style"/>
      <family val="1"/>
    </font>
    <font>
      <b/>
      <i/>
      <sz val="9"/>
      <color indexed="8"/>
      <name val="Bookman Old Style"/>
      <family val="1"/>
    </font>
    <font>
      <b/>
      <i/>
      <sz val="16"/>
      <name val="Bookman Old Style"/>
      <family val="1"/>
    </font>
    <font>
      <b/>
      <i/>
      <sz val="12"/>
      <color indexed="8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7"/>
      <color indexed="8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39998000860214233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>
        <color indexed="63"/>
      </top>
      <bottom style="thick"/>
    </border>
    <border>
      <left style="thick"/>
      <right/>
      <top style="thin"/>
      <bottom>
        <color indexed="63"/>
      </bottom>
    </border>
    <border>
      <left/>
      <right style="thick"/>
      <top style="thin"/>
      <bottom/>
    </border>
    <border>
      <left/>
      <right>
        <color indexed="63"/>
      </right>
      <top style="thin"/>
      <bottom>
        <color indexed="63"/>
      </bottom>
    </border>
    <border>
      <left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/>
      <right style="thin"/>
      <top/>
      <bottom style="thin"/>
    </border>
    <border>
      <left/>
      <right style="thick"/>
      <top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 style="thin"/>
    </border>
    <border>
      <left style="medium"/>
      <right style="thick"/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ck"/>
      <top style="thin"/>
      <bottom style="thin"/>
    </border>
    <border>
      <left style="thick"/>
      <right>
        <color indexed="63"/>
      </right>
      <top style="thin"/>
      <bottom style="thick"/>
    </border>
    <border>
      <left style="medium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thick"/>
      <right style="medium"/>
      <top style="thin"/>
      <bottom style="thick"/>
    </border>
    <border>
      <left/>
      <right style="medium"/>
      <top style="thick"/>
      <bottom style="thin"/>
    </border>
    <border>
      <left/>
      <right style="medium"/>
      <top style="thin"/>
      <bottom style="thin"/>
    </border>
    <border>
      <left style="medium"/>
      <right/>
      <top style="thick"/>
      <bottom style="thin"/>
    </border>
    <border>
      <left style="medium"/>
      <right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7" fillId="19" borderId="5" applyNumberFormat="0" applyAlignment="0" applyProtection="0"/>
    <xf numFmtId="0" fontId="38" fillId="20" borderId="6" applyNumberFormat="0" applyAlignment="0" applyProtection="0"/>
    <xf numFmtId="0" fontId="39" fillId="19" borderId="6" applyNumberFormat="0" applyAlignment="0" applyProtection="0"/>
    <xf numFmtId="0" fontId="40" fillId="21" borderId="7" applyNumberFormat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0" fillId="24" borderId="8" applyNumberFormat="0" applyFont="0" applyAlignment="0" applyProtection="0"/>
    <xf numFmtId="0" fontId="43" fillId="25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center" textRotation="90"/>
    </xf>
    <xf numFmtId="0" fontId="3" fillId="0" borderId="0" xfId="0" applyFont="1" applyFill="1" applyBorder="1" applyAlignment="1">
      <alignment horizontal="left" vertical="center"/>
    </xf>
    <xf numFmtId="0" fontId="0" fillId="0" borderId="11" xfId="0" applyBorder="1" applyAlignment="1">
      <alignment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2" fillId="0" borderId="14" xfId="0" applyFont="1" applyBorder="1" applyAlignment="1">
      <alignment horizontal="center" textRotation="90"/>
    </xf>
    <xf numFmtId="0" fontId="2" fillId="0" borderId="0" xfId="0" applyFont="1" applyFill="1" applyBorder="1" applyAlignment="1">
      <alignment horizontal="center" textRotation="90"/>
    </xf>
    <xf numFmtId="0" fontId="2" fillId="0" borderId="0" xfId="0" applyFont="1" applyBorder="1" applyAlignment="1">
      <alignment horizontal="center" textRotation="90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center"/>
    </xf>
    <xf numFmtId="0" fontId="5" fillId="32" borderId="16" xfId="0" applyFont="1" applyFill="1" applyBorder="1" applyAlignment="1">
      <alignment horizontal="center"/>
    </xf>
    <xf numFmtId="0" fontId="4" fillId="0" borderId="17" xfId="0" applyFont="1" applyBorder="1" applyAlignment="1">
      <alignment horizontal="center" textRotation="90"/>
    </xf>
    <xf numFmtId="0" fontId="4" fillId="0" borderId="18" xfId="0" applyFont="1" applyBorder="1" applyAlignment="1">
      <alignment horizontal="center" textRotation="90"/>
    </xf>
    <xf numFmtId="0" fontId="6" fillId="32" borderId="15" xfId="0" applyFont="1" applyFill="1" applyBorder="1" applyAlignment="1">
      <alignment horizontal="center" vertical="center"/>
    </xf>
    <xf numFmtId="0" fontId="6" fillId="32" borderId="19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textRotation="90"/>
    </xf>
    <xf numFmtId="0" fontId="9" fillId="0" borderId="15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8" fillId="34" borderId="21" xfId="0" applyFont="1" applyFill="1" applyBorder="1" applyAlignment="1">
      <alignment horizontal="left" vertical="center"/>
    </xf>
    <xf numFmtId="0" fontId="8" fillId="34" borderId="22" xfId="0" applyFont="1" applyFill="1" applyBorder="1" applyAlignment="1">
      <alignment horizontal="left" vertical="center"/>
    </xf>
    <xf numFmtId="0" fontId="8" fillId="13" borderId="23" xfId="0" applyFont="1" applyFill="1" applyBorder="1" applyAlignment="1">
      <alignment horizontal="left" vertical="center"/>
    </xf>
    <xf numFmtId="0" fontId="8" fillId="13" borderId="22" xfId="0" applyFont="1" applyFill="1" applyBorder="1" applyAlignment="1">
      <alignment horizontal="left" vertical="center"/>
    </xf>
    <xf numFmtId="0" fontId="10" fillId="13" borderId="24" xfId="0" applyFont="1" applyFill="1" applyBorder="1" applyAlignment="1">
      <alignment horizontal="left" vertical="center"/>
    </xf>
    <xf numFmtId="0" fontId="10" fillId="13" borderId="25" xfId="0" applyFont="1" applyFill="1" applyBorder="1" applyAlignment="1">
      <alignment horizontal="left" vertical="center"/>
    </xf>
    <xf numFmtId="0" fontId="10" fillId="13" borderId="26" xfId="0" applyFont="1" applyFill="1" applyBorder="1" applyAlignment="1">
      <alignment horizontal="left" vertical="center"/>
    </xf>
    <xf numFmtId="0" fontId="10" fillId="13" borderId="27" xfId="0" applyFont="1" applyFill="1" applyBorder="1" applyAlignment="1">
      <alignment horizontal="left" vertical="center"/>
    </xf>
    <xf numFmtId="0" fontId="10" fillId="13" borderId="28" xfId="0" applyFont="1" applyFill="1" applyBorder="1" applyAlignment="1">
      <alignment horizontal="left" vertical="center"/>
    </xf>
    <xf numFmtId="0" fontId="10" fillId="13" borderId="22" xfId="0" applyFont="1" applyFill="1" applyBorder="1" applyAlignment="1">
      <alignment horizontal="left" vertical="center"/>
    </xf>
    <xf numFmtId="0" fontId="10" fillId="13" borderId="29" xfId="0" applyFont="1" applyFill="1" applyBorder="1" applyAlignment="1">
      <alignment horizontal="left" vertical="center"/>
    </xf>
    <xf numFmtId="0" fontId="10" fillId="13" borderId="30" xfId="0" applyFont="1" applyFill="1" applyBorder="1" applyAlignment="1">
      <alignment horizontal="left" vertical="center"/>
    </xf>
    <xf numFmtId="0" fontId="10" fillId="13" borderId="31" xfId="0" applyFont="1" applyFill="1" applyBorder="1" applyAlignment="1">
      <alignment horizontal="left" vertical="center"/>
    </xf>
    <xf numFmtId="0" fontId="10" fillId="13" borderId="32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28" fillId="32" borderId="33" xfId="0" applyFont="1" applyFill="1" applyBorder="1" applyAlignment="1">
      <alignment horizontal="left" vertical="center"/>
    </xf>
    <xf numFmtId="0" fontId="28" fillId="32" borderId="34" xfId="0" applyFont="1" applyFill="1" applyBorder="1" applyAlignment="1">
      <alignment horizontal="left" vertic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5" fillId="32" borderId="15" xfId="0" applyFont="1" applyFill="1" applyBorder="1" applyAlignment="1">
      <alignment horizontal="center" vertical="center"/>
    </xf>
    <xf numFmtId="0" fontId="5" fillId="32" borderId="16" xfId="0" applyFont="1" applyFill="1" applyBorder="1" applyAlignment="1">
      <alignment horizontal="center" vertical="center"/>
    </xf>
    <xf numFmtId="0" fontId="10" fillId="13" borderId="36" xfId="0" applyFont="1" applyFill="1" applyBorder="1" applyAlignment="1">
      <alignment horizontal="left" vertical="center"/>
    </xf>
    <xf numFmtId="0" fontId="10" fillId="13" borderId="34" xfId="0" applyFont="1" applyFill="1" applyBorder="1" applyAlignment="1">
      <alignment horizontal="left" vertical="center"/>
    </xf>
    <xf numFmtId="0" fontId="0" fillId="0" borderId="37" xfId="0" applyBorder="1" applyAlignment="1">
      <alignment/>
    </xf>
    <xf numFmtId="0" fontId="10" fillId="13" borderId="10" xfId="0" applyFont="1" applyFill="1" applyBorder="1" applyAlignment="1">
      <alignment horizontal="left"/>
    </xf>
    <xf numFmtId="0" fontId="10" fillId="13" borderId="25" xfId="0" applyFont="1" applyFill="1" applyBorder="1" applyAlignment="1">
      <alignment horizontal="left"/>
    </xf>
    <xf numFmtId="0" fontId="10" fillId="13" borderId="12" xfId="0" applyFont="1" applyFill="1" applyBorder="1" applyAlignment="1">
      <alignment horizontal="left"/>
    </xf>
    <xf numFmtId="0" fontId="10" fillId="13" borderId="27" xfId="0" applyFont="1" applyFill="1" applyBorder="1" applyAlignment="1">
      <alignment horizontal="left"/>
    </xf>
    <xf numFmtId="0" fontId="10" fillId="13" borderId="38" xfId="0" applyFont="1" applyFill="1" applyBorder="1" applyAlignment="1">
      <alignment horizontal="left" vertical="center"/>
    </xf>
    <xf numFmtId="0" fontId="10" fillId="13" borderId="39" xfId="0" applyFont="1" applyFill="1" applyBorder="1" applyAlignment="1">
      <alignment horizontal="left" vertical="center"/>
    </xf>
    <xf numFmtId="0" fontId="10" fillId="13" borderId="40" xfId="0" applyFont="1" applyFill="1" applyBorder="1" applyAlignment="1">
      <alignment horizontal="left" vertical="center"/>
    </xf>
    <xf numFmtId="0" fontId="10" fillId="13" borderId="41" xfId="0" applyFont="1" applyFill="1" applyBorder="1" applyAlignment="1">
      <alignment horizontal="left" vertical="center"/>
    </xf>
    <xf numFmtId="0" fontId="10" fillId="13" borderId="42" xfId="0" applyFont="1" applyFill="1" applyBorder="1" applyAlignment="1">
      <alignment horizontal="left" vertical="center"/>
    </xf>
    <xf numFmtId="0" fontId="10" fillId="13" borderId="43" xfId="0" applyFont="1" applyFill="1" applyBorder="1" applyAlignment="1">
      <alignment horizontal="left" vertical="center"/>
    </xf>
    <xf numFmtId="0" fontId="10" fillId="13" borderId="44" xfId="0" applyFont="1" applyFill="1" applyBorder="1" applyAlignment="1">
      <alignment horizontal="left" vertical="center"/>
    </xf>
    <xf numFmtId="0" fontId="10" fillId="13" borderId="45" xfId="0" applyFont="1" applyFill="1" applyBorder="1" applyAlignment="1">
      <alignment horizontal="left" vertical="center"/>
    </xf>
    <xf numFmtId="0" fontId="10" fillId="13" borderId="46" xfId="0" applyFont="1" applyFill="1" applyBorder="1" applyAlignment="1">
      <alignment horizontal="left" vertical="center"/>
    </xf>
    <xf numFmtId="0" fontId="10" fillId="32" borderId="10" xfId="0" applyFont="1" applyFill="1" applyBorder="1" applyAlignment="1">
      <alignment horizontal="left" vertical="center"/>
    </xf>
    <xf numFmtId="0" fontId="10" fillId="32" borderId="25" xfId="0" applyFont="1" applyFill="1" applyBorder="1" applyAlignment="1">
      <alignment horizontal="left" vertical="center"/>
    </xf>
    <xf numFmtId="0" fontId="10" fillId="32" borderId="12" xfId="0" applyFont="1" applyFill="1" applyBorder="1" applyAlignment="1">
      <alignment horizontal="left" vertical="center"/>
    </xf>
    <xf numFmtId="0" fontId="10" fillId="32" borderId="27" xfId="0" applyFont="1" applyFill="1" applyBorder="1" applyAlignment="1">
      <alignment horizontal="left" vertical="center"/>
    </xf>
    <xf numFmtId="0" fontId="8" fillId="32" borderId="21" xfId="0" applyFont="1" applyFill="1" applyBorder="1" applyAlignment="1">
      <alignment horizontal="left" vertical="center"/>
    </xf>
    <xf numFmtId="0" fontId="8" fillId="32" borderId="22" xfId="0" applyFont="1" applyFill="1" applyBorder="1" applyAlignment="1">
      <alignment horizontal="left" vertical="center"/>
    </xf>
    <xf numFmtId="0" fontId="10" fillId="32" borderId="24" xfId="0" applyFont="1" applyFill="1" applyBorder="1" applyAlignment="1">
      <alignment horizontal="left" vertical="center"/>
    </xf>
    <xf numFmtId="0" fontId="10" fillId="32" borderId="25" xfId="0" applyFont="1" applyFill="1" applyBorder="1" applyAlignment="1">
      <alignment horizontal="left" vertical="center"/>
    </xf>
    <xf numFmtId="0" fontId="10" fillId="32" borderId="26" xfId="0" applyFont="1" applyFill="1" applyBorder="1" applyAlignment="1">
      <alignment horizontal="left" vertical="center"/>
    </xf>
    <xf numFmtId="0" fontId="10" fillId="32" borderId="27" xfId="0" applyFont="1" applyFill="1" applyBorder="1" applyAlignment="1">
      <alignment horizontal="left" vertical="center"/>
    </xf>
    <xf numFmtId="0" fontId="10" fillId="32" borderId="28" xfId="0" applyFont="1" applyFill="1" applyBorder="1" applyAlignment="1">
      <alignment horizontal="left" vertical="center"/>
    </xf>
    <xf numFmtId="0" fontId="10" fillId="32" borderId="22" xfId="0" applyFont="1" applyFill="1" applyBorder="1" applyAlignment="1">
      <alignment horizontal="left" vertical="center"/>
    </xf>
    <xf numFmtId="0" fontId="10" fillId="32" borderId="33" xfId="0" applyFont="1" applyFill="1" applyBorder="1" applyAlignment="1">
      <alignment horizontal="left" vertical="center"/>
    </xf>
    <xf numFmtId="0" fontId="10" fillId="32" borderId="30" xfId="0" applyFont="1" applyFill="1" applyBorder="1" applyAlignment="1">
      <alignment horizontal="left" vertical="center"/>
    </xf>
    <xf numFmtId="0" fontId="10" fillId="32" borderId="31" xfId="0" applyFont="1" applyFill="1" applyBorder="1" applyAlignment="1">
      <alignment horizontal="left" vertical="center"/>
    </xf>
    <xf numFmtId="0" fontId="10" fillId="32" borderId="32" xfId="0" applyFont="1" applyFill="1" applyBorder="1" applyAlignment="1">
      <alignment horizontal="left" vertical="center"/>
    </xf>
    <xf numFmtId="0" fontId="10" fillId="32" borderId="29" xfId="0" applyFont="1" applyFill="1" applyBorder="1" applyAlignment="1">
      <alignment horizontal="left" vertical="center"/>
    </xf>
    <xf numFmtId="0" fontId="10" fillId="32" borderId="35" xfId="0" applyFont="1" applyFill="1" applyBorder="1" applyAlignment="1">
      <alignment horizontal="left" vertical="center"/>
    </xf>
    <xf numFmtId="0" fontId="10" fillId="13" borderId="10" xfId="0" applyFont="1" applyFill="1" applyBorder="1" applyAlignment="1">
      <alignment horizontal="left" vertical="center"/>
    </xf>
    <xf numFmtId="0" fontId="10" fillId="13" borderId="47" xfId="0" applyFont="1" applyFill="1" applyBorder="1" applyAlignment="1">
      <alignment horizontal="left" vertical="center"/>
    </xf>
    <xf numFmtId="0" fontId="10" fillId="13" borderId="12" xfId="0" applyFont="1" applyFill="1" applyBorder="1" applyAlignment="1">
      <alignment horizontal="left" vertical="center"/>
    </xf>
    <xf numFmtId="0" fontId="10" fillId="13" borderId="48" xfId="0" applyFont="1" applyFill="1" applyBorder="1" applyAlignment="1">
      <alignment horizontal="left" vertical="center"/>
    </xf>
    <xf numFmtId="0" fontId="8" fillId="13" borderId="12" xfId="0" applyFont="1" applyFill="1" applyBorder="1" applyAlignment="1">
      <alignment horizontal="center" vertical="center"/>
    </xf>
    <xf numFmtId="0" fontId="8" fillId="13" borderId="27" xfId="0" applyFont="1" applyFill="1" applyBorder="1" applyAlignment="1">
      <alignment horizontal="center" vertical="center"/>
    </xf>
    <xf numFmtId="0" fontId="28" fillId="13" borderId="34" xfId="0" applyFont="1" applyFill="1" applyBorder="1" applyAlignment="1">
      <alignment horizontal="left" vertical="center"/>
    </xf>
    <xf numFmtId="0" fontId="10" fillId="32" borderId="49" xfId="0" applyFont="1" applyFill="1" applyBorder="1" applyAlignment="1">
      <alignment horizontal="left" vertical="center"/>
    </xf>
    <xf numFmtId="0" fontId="10" fillId="32" borderId="50" xfId="0" applyFont="1" applyFill="1" applyBorder="1" applyAlignment="1">
      <alignment horizontal="left" vertical="center"/>
    </xf>
    <xf numFmtId="0" fontId="8" fillId="32" borderId="23" xfId="0" applyFont="1" applyFill="1" applyBorder="1" applyAlignment="1">
      <alignment horizontal="left" vertical="center"/>
    </xf>
    <xf numFmtId="0" fontId="10" fillId="32" borderId="34" xfId="0" applyFont="1" applyFill="1" applyBorder="1" applyAlignment="1">
      <alignment horizontal="left" vertic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13" borderId="52" xfId="0" applyFill="1" applyBorder="1" applyAlignment="1">
      <alignment/>
    </xf>
    <xf numFmtId="0" fontId="0" fillId="0" borderId="53" xfId="0" applyBorder="1" applyAlignment="1">
      <alignment/>
    </xf>
    <xf numFmtId="0" fontId="0" fillId="13" borderId="37" xfId="0" applyFill="1" applyBorder="1" applyAlignment="1">
      <alignment/>
    </xf>
    <xf numFmtId="0" fontId="0" fillId="0" borderId="33" xfId="0" applyBorder="1" applyAlignment="1">
      <alignment/>
    </xf>
    <xf numFmtId="0" fontId="0" fillId="13" borderId="34" xfId="0" applyFill="1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1" fillId="0" borderId="21" xfId="0" applyFont="1" applyBorder="1" applyAlignment="1">
      <alignment horizontal="left"/>
    </xf>
    <xf numFmtId="0" fontId="1" fillId="0" borderId="23" xfId="0" applyFont="1" applyBorder="1" applyAlignment="1">
      <alignment/>
    </xf>
    <xf numFmtId="0" fontId="9" fillId="0" borderId="16" xfId="0" applyFont="1" applyBorder="1" applyAlignment="1">
      <alignment horizontal="center" vertical="center"/>
    </xf>
    <xf numFmtId="0" fontId="6" fillId="32" borderId="16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zoomScaleSheetLayoutView="53" zoomScalePageLayoutView="51" workbookViewId="0" topLeftCell="A1">
      <selection activeCell="C25" sqref="C25"/>
    </sheetView>
  </sheetViews>
  <sheetFormatPr defaultColWidth="9.00390625" defaultRowHeight="12.75" outlineLevelRow="1"/>
  <cols>
    <col min="1" max="1" width="10.00390625" style="0" customWidth="1"/>
    <col min="2" max="2" width="30.00390625" style="0" customWidth="1"/>
    <col min="3" max="3" width="33.875" style="0" customWidth="1"/>
    <col min="4" max="4" width="31.625" style="0" customWidth="1"/>
    <col min="5" max="5" width="35.00390625" style="0" customWidth="1"/>
    <col min="6" max="6" width="30.75390625" style="0" customWidth="1"/>
    <col min="7" max="7" width="32.75390625" style="0" customWidth="1"/>
    <col min="8" max="8" width="32.875" style="0" customWidth="1"/>
    <col min="9" max="9" width="31.75390625" style="0" customWidth="1"/>
    <col min="10" max="10" width="0.12890625" style="0" customWidth="1"/>
    <col min="11" max="11" width="9.125" style="0" hidden="1" customWidth="1"/>
  </cols>
  <sheetData>
    <row r="1" spans="1:9" ht="66.75" customHeight="1" thickBot="1" thickTop="1">
      <c r="A1" s="18" t="s">
        <v>11</v>
      </c>
      <c r="B1" s="19"/>
      <c r="C1" s="19"/>
      <c r="D1" s="19"/>
      <c r="E1" s="19"/>
      <c r="F1" s="19"/>
      <c r="G1" s="19"/>
      <c r="H1" s="19"/>
      <c r="I1" s="106"/>
    </row>
    <row r="2" spans="1:9" ht="48" customHeight="1" thickBot="1" thickTop="1">
      <c r="A2" s="20" t="s">
        <v>13</v>
      </c>
      <c r="B2" s="21"/>
      <c r="C2" s="21"/>
      <c r="D2" s="21"/>
      <c r="E2" s="21"/>
      <c r="F2" s="21"/>
      <c r="G2" s="21"/>
      <c r="H2" s="21"/>
      <c r="I2" s="107"/>
    </row>
    <row r="3" spans="1:9" ht="44.25" customHeight="1" thickBot="1" thickTop="1">
      <c r="A3" s="1"/>
      <c r="B3" s="14" t="s">
        <v>12</v>
      </c>
      <c r="C3" s="15"/>
      <c r="D3" s="47" t="s">
        <v>23</v>
      </c>
      <c r="E3" s="48"/>
      <c r="F3" s="25" t="s">
        <v>24</v>
      </c>
      <c r="G3" s="26"/>
      <c r="H3" s="47" t="s">
        <v>25</v>
      </c>
      <c r="I3" s="48"/>
    </row>
    <row r="4" spans="1:9" ht="35.25" customHeight="1" thickTop="1">
      <c r="A4" s="7"/>
      <c r="B4" s="52" t="s">
        <v>10</v>
      </c>
      <c r="C4" s="53"/>
      <c r="D4" s="65" t="s">
        <v>26</v>
      </c>
      <c r="E4" s="66"/>
      <c r="F4" s="83" t="s">
        <v>27</v>
      </c>
      <c r="G4" s="84"/>
      <c r="H4" s="90" t="s">
        <v>28</v>
      </c>
      <c r="I4" s="66"/>
    </row>
    <row r="5" spans="1:9" ht="35.25" customHeight="1">
      <c r="A5" s="6"/>
      <c r="B5" s="54" t="s">
        <v>14</v>
      </c>
      <c r="C5" s="55"/>
      <c r="D5" s="67" t="s">
        <v>29</v>
      </c>
      <c r="E5" s="68"/>
      <c r="F5" s="85" t="s">
        <v>30</v>
      </c>
      <c r="G5" s="86"/>
      <c r="H5" s="91" t="s">
        <v>31</v>
      </c>
      <c r="I5" s="68"/>
    </row>
    <row r="6" spans="1:9" ht="35.25" customHeight="1">
      <c r="A6" s="6"/>
      <c r="B6" s="54" t="s">
        <v>15</v>
      </c>
      <c r="C6" s="55"/>
      <c r="D6" s="67" t="s">
        <v>32</v>
      </c>
      <c r="E6" s="68"/>
      <c r="F6" s="85" t="s">
        <v>33</v>
      </c>
      <c r="G6" s="86"/>
      <c r="H6" s="91" t="s">
        <v>34</v>
      </c>
      <c r="I6" s="68"/>
    </row>
    <row r="7" spans="1:9" ht="35.25" customHeight="1">
      <c r="A7" s="6"/>
      <c r="B7" s="54" t="s">
        <v>16</v>
      </c>
      <c r="C7" s="55"/>
      <c r="D7" s="67" t="s">
        <v>35</v>
      </c>
      <c r="E7" s="68"/>
      <c r="F7" s="85" t="s">
        <v>36</v>
      </c>
      <c r="G7" s="86"/>
      <c r="H7" s="91" t="s">
        <v>37</v>
      </c>
      <c r="I7" s="68"/>
    </row>
    <row r="8" spans="1:9" ht="35.25" customHeight="1">
      <c r="A8" s="6"/>
      <c r="B8" s="54" t="s">
        <v>17</v>
      </c>
      <c r="C8" s="55"/>
      <c r="D8" s="67" t="s">
        <v>38</v>
      </c>
      <c r="E8" s="68"/>
      <c r="F8" s="85" t="s">
        <v>39</v>
      </c>
      <c r="G8" s="86"/>
      <c r="H8" s="91" t="s">
        <v>40</v>
      </c>
      <c r="I8" s="68"/>
    </row>
    <row r="9" spans="1:9" ht="35.25" customHeight="1">
      <c r="A9" s="6"/>
      <c r="B9" s="54" t="s">
        <v>18</v>
      </c>
      <c r="C9" s="55"/>
      <c r="D9" s="67" t="s">
        <v>41</v>
      </c>
      <c r="E9" s="68"/>
      <c r="F9" s="85" t="s">
        <v>42</v>
      </c>
      <c r="G9" s="86"/>
      <c r="H9" s="91" t="s">
        <v>43</v>
      </c>
      <c r="I9" s="68"/>
    </row>
    <row r="10" spans="1:9" ht="35.25" customHeight="1">
      <c r="A10" s="6"/>
      <c r="B10" s="54" t="s">
        <v>19</v>
      </c>
      <c r="C10" s="55"/>
      <c r="D10" s="67" t="s">
        <v>44</v>
      </c>
      <c r="E10" s="68"/>
      <c r="F10" s="85" t="s">
        <v>45</v>
      </c>
      <c r="G10" s="86"/>
      <c r="H10" s="91" t="s">
        <v>46</v>
      </c>
      <c r="I10" s="68"/>
    </row>
    <row r="11" spans="1:9" ht="35.25" customHeight="1">
      <c r="A11" s="6"/>
      <c r="B11" s="54" t="s">
        <v>20</v>
      </c>
      <c r="C11" s="55"/>
      <c r="D11" s="67" t="s">
        <v>47</v>
      </c>
      <c r="E11" s="68"/>
      <c r="F11" s="85" t="s">
        <v>48</v>
      </c>
      <c r="G11" s="86"/>
      <c r="H11" s="91" t="s">
        <v>49</v>
      </c>
      <c r="I11" s="68"/>
    </row>
    <row r="12" spans="1:9" ht="35.25" customHeight="1">
      <c r="A12" s="6"/>
      <c r="B12" s="54" t="s">
        <v>21</v>
      </c>
      <c r="C12" s="55"/>
      <c r="D12" s="69"/>
      <c r="E12" s="70"/>
      <c r="F12" s="87"/>
      <c r="G12" s="88"/>
      <c r="H12" s="92"/>
      <c r="I12" s="70"/>
    </row>
    <row r="13" spans="1:9" ht="35.25" customHeight="1">
      <c r="A13" s="6"/>
      <c r="B13" s="54" t="s">
        <v>22</v>
      </c>
      <c r="C13" s="55"/>
      <c r="D13" s="69"/>
      <c r="E13" s="70"/>
      <c r="F13" s="87"/>
      <c r="G13" s="88"/>
      <c r="H13" s="92"/>
      <c r="I13" s="70"/>
    </row>
    <row r="14" spans="1:9" ht="0.75" customHeight="1" thickBot="1">
      <c r="A14" s="103"/>
      <c r="B14" s="104"/>
      <c r="C14" s="104"/>
      <c r="D14" s="27"/>
      <c r="E14" s="28"/>
      <c r="F14" s="41"/>
      <c r="G14" s="42"/>
      <c r="H14" s="29"/>
      <c r="I14" s="30"/>
    </row>
    <row r="15" spans="1:9" ht="27.75" customHeight="1" outlineLevel="1" thickBot="1" thickTop="1">
      <c r="A15" s="23" t="s">
        <v>0</v>
      </c>
      <c r="B15" s="24"/>
      <c r="C15" s="24"/>
      <c r="D15" s="24"/>
      <c r="E15" s="24"/>
      <c r="F15" s="24"/>
      <c r="G15" s="24"/>
      <c r="H15" s="24"/>
      <c r="I15" s="105"/>
    </row>
    <row r="16" spans="1:9" ht="35.25" customHeight="1" thickTop="1">
      <c r="A16" s="16" t="s">
        <v>1</v>
      </c>
      <c r="B16" s="56" t="str">
        <f>B4</f>
        <v>X-BAY</v>
      </c>
      <c r="C16" s="57" t="str">
        <f>B13</f>
        <v>9-YEŞİLEVLERSPOR</v>
      </c>
      <c r="D16" s="71" t="str">
        <f>D6</f>
        <v>3-AKKAPISPOR</v>
      </c>
      <c r="E16" s="72" t="str">
        <f>D5</f>
        <v>2-KOZAN ESNAF SPOR</v>
      </c>
      <c r="F16" s="31" t="str">
        <f>F6</f>
        <v>3-YÜREĞİR ATAKENT</v>
      </c>
      <c r="G16" s="32" t="str">
        <f>F5</f>
        <v>2-İMAMOĞLU BELEDİYE</v>
      </c>
      <c r="H16" s="71" t="str">
        <f>H6</f>
        <v>3-SEYHAN DEMİRSPOR</v>
      </c>
      <c r="I16" s="72" t="str">
        <f>H5</f>
        <v>2-SEYHAN BELEDİYE</v>
      </c>
    </row>
    <row r="17" spans="1:9" ht="35.25" customHeight="1">
      <c r="A17" s="17"/>
      <c r="B17" s="58" t="str">
        <f>B12</f>
        <v>8 -YÜKSEL GENÇLİK</v>
      </c>
      <c r="C17" s="59" t="str">
        <f>B5</f>
        <v>1 - B.ŞEHİR BELEDİYESPOR</v>
      </c>
      <c r="D17" s="73" t="str">
        <f>D7</f>
        <v>4-AD.TAŞKÖPRÜ SPOR</v>
      </c>
      <c r="E17" s="74" t="str">
        <f>D4</f>
        <v>1-ADANA 1954 FK</v>
      </c>
      <c r="F17" s="33" t="str">
        <f>F7</f>
        <v>4-AD.YILDIRIMSPOR</v>
      </c>
      <c r="G17" s="34" t="str">
        <f>F4</f>
        <v>1-SULUCA ORG.SANAYİ</v>
      </c>
      <c r="H17" s="73" t="str">
        <f>H7</f>
        <v>4-ÇUK.ÜNİVERSİTESİ</v>
      </c>
      <c r="I17" s="74" t="str">
        <f>H4</f>
        <v>1-KUZEY ADANASPOR</v>
      </c>
    </row>
    <row r="18" spans="1:9" ht="35.25" customHeight="1">
      <c r="A18" s="17"/>
      <c r="B18" s="58" t="str">
        <f>B6</f>
        <v>2 - ADANASPOR A.Ş</v>
      </c>
      <c r="C18" s="59" t="str">
        <f>B11</f>
        <v>7 - ASLAN SPOR</v>
      </c>
      <c r="D18" s="73" t="str">
        <f>D8</f>
        <v>5-ÇUK.KOZA SPOR</v>
      </c>
      <c r="E18" s="74" t="str">
        <f>D10</f>
        <v>7-KOZANSPOR FK</v>
      </c>
      <c r="F18" s="33" t="str">
        <f>F8</f>
        <v>5-YILDIRIM DEMİR 01</v>
      </c>
      <c r="G18" s="34" t="str">
        <f>F10</f>
        <v>7-EMEKSPOR</v>
      </c>
      <c r="H18" s="73" t="str">
        <f>H8</f>
        <v>5-AD.YÜREĞİR GÜCÜ</v>
      </c>
      <c r="I18" s="74" t="str">
        <f>H10</f>
        <v>7-SİNANPAŞASPOR</v>
      </c>
    </row>
    <row r="19" spans="1:9" ht="35.25" customHeight="1">
      <c r="A19" s="17"/>
      <c r="B19" s="58" t="str">
        <f>B10</f>
        <v>6 - ADA SPOR</v>
      </c>
      <c r="C19" s="59" t="str">
        <f>B7</f>
        <v>3 -KAZİME ÖZLER SPOR</v>
      </c>
      <c r="D19" s="75" t="str">
        <f>D9</f>
        <v>6-MAVİ ŞİMŞEKLER</v>
      </c>
      <c r="E19" s="76" t="str">
        <f>D11</f>
        <v>8-GÜNEŞLİSPOR</v>
      </c>
      <c r="F19" s="35" t="str">
        <f>F9</f>
        <v>6-KARAİSALISPOR</v>
      </c>
      <c r="G19" s="36" t="str">
        <f>F11</f>
        <v>8-GAZİPAŞASPOR</v>
      </c>
      <c r="H19" s="75" t="str">
        <f>H9</f>
        <v>6-KUZEY ATLAS SPOR</v>
      </c>
      <c r="I19" s="76" t="str">
        <f>H11</f>
        <v>8-ÇUK.DEMİR ORDU</v>
      </c>
    </row>
    <row r="20" spans="1:9" ht="35.25" customHeight="1" thickBot="1">
      <c r="A20" s="22"/>
      <c r="B20" s="60" t="str">
        <f>B8</f>
        <v>4 -AKIN SPOR</v>
      </c>
      <c r="C20" s="61" t="str">
        <f>B9</f>
        <v>5 - DENİZLİ MİTHAT PAŞA</v>
      </c>
      <c r="D20" s="77"/>
      <c r="E20" s="78"/>
      <c r="F20" s="37"/>
      <c r="G20" s="38"/>
      <c r="H20" s="81"/>
      <c r="I20" s="78"/>
    </row>
    <row r="21" spans="1:9" ht="35.25" customHeight="1" thickTop="1">
      <c r="A21" s="17" t="s">
        <v>2</v>
      </c>
      <c r="B21" s="62" t="str">
        <f>B12</f>
        <v>8 -YÜKSEL GENÇLİK</v>
      </c>
      <c r="C21" s="63" t="str">
        <f>B4</f>
        <v>X-BAY</v>
      </c>
      <c r="D21" s="79" t="str">
        <f>D4</f>
        <v>1-ADANA 1954 FK</v>
      </c>
      <c r="E21" s="80" t="str">
        <f>D8</f>
        <v>5-ÇUK.KOZA SPOR</v>
      </c>
      <c r="F21" s="39" t="str">
        <f>F4</f>
        <v>1-SULUCA ORG.SANAYİ</v>
      </c>
      <c r="G21" s="40" t="str">
        <f>F8</f>
        <v>5-YILDIRIM DEMİR 01</v>
      </c>
      <c r="H21" s="79" t="str">
        <f>H4</f>
        <v>1-KUZEY ADANASPOR</v>
      </c>
      <c r="I21" s="80" t="str">
        <f>H8</f>
        <v>5-AD.YÜREĞİR GÜCÜ</v>
      </c>
    </row>
    <row r="22" spans="1:9" ht="35.25" customHeight="1">
      <c r="A22" s="17"/>
      <c r="B22" s="58" t="str">
        <f>B11</f>
        <v>7 - ASLAN SPOR</v>
      </c>
      <c r="C22" s="59" t="str">
        <f>B13</f>
        <v>9-YEŞİLEVLERSPOR</v>
      </c>
      <c r="D22" s="73" t="str">
        <f>D5</f>
        <v>2-KOZAN ESNAF SPOR</v>
      </c>
      <c r="E22" s="74" t="str">
        <f>D7</f>
        <v>4-AD.TAŞKÖPRÜ SPOR</v>
      </c>
      <c r="F22" s="33" t="str">
        <f>F5</f>
        <v>2-İMAMOĞLU BELEDİYE</v>
      </c>
      <c r="G22" s="34" t="str">
        <f>F7</f>
        <v>4-AD.YILDIRIMSPOR</v>
      </c>
      <c r="H22" s="73" t="str">
        <f>H5</f>
        <v>2-SEYHAN BELEDİYE</v>
      </c>
      <c r="I22" s="74" t="str">
        <f>H7</f>
        <v>4-ÇUK.ÜNİVERSİTESİ</v>
      </c>
    </row>
    <row r="23" spans="1:9" ht="35.25" customHeight="1">
      <c r="A23" s="17"/>
      <c r="B23" s="58" t="str">
        <f>B5</f>
        <v>1 - B.ŞEHİR BELEDİYESPOR</v>
      </c>
      <c r="C23" s="59" t="str">
        <f>B10</f>
        <v>6 - ADA SPOR</v>
      </c>
      <c r="D23" s="73" t="str">
        <f>D10</f>
        <v>7-KOZANSPOR FK</v>
      </c>
      <c r="E23" s="74" t="str">
        <f>D9</f>
        <v>6-MAVİ ŞİMŞEKLER</v>
      </c>
      <c r="F23" s="33" t="str">
        <f>F10</f>
        <v>7-EMEKSPOR</v>
      </c>
      <c r="G23" s="34" t="str">
        <f>F9</f>
        <v>6-KARAİSALISPOR</v>
      </c>
      <c r="H23" s="73" t="str">
        <f>H10</f>
        <v>7-SİNANPAŞASPOR</v>
      </c>
      <c r="I23" s="74" t="str">
        <f>H9</f>
        <v>6-KUZEY ATLAS SPOR</v>
      </c>
    </row>
    <row r="24" spans="1:9" ht="35.25" customHeight="1">
      <c r="A24" s="17"/>
      <c r="B24" s="58" t="str">
        <f>B9</f>
        <v>5 - DENİZLİ MİTHAT PAŞA</v>
      </c>
      <c r="C24" s="59" t="str">
        <f>B6</f>
        <v>2 - ADANASPOR A.Ş</v>
      </c>
      <c r="D24" s="75" t="str">
        <f>D11</f>
        <v>8-GÜNEŞLİSPOR</v>
      </c>
      <c r="E24" s="76" t="str">
        <f>D6</f>
        <v>3-AKKAPISPOR</v>
      </c>
      <c r="F24" s="35" t="str">
        <f>F11</f>
        <v>8-GAZİPAŞASPOR</v>
      </c>
      <c r="G24" s="36" t="str">
        <f>F6</f>
        <v>3-YÜREĞİR ATAKENT</v>
      </c>
      <c r="H24" s="75" t="str">
        <f>H11</f>
        <v>8-ÇUK.DEMİR ORDU</v>
      </c>
      <c r="I24" s="76" t="str">
        <f>H6</f>
        <v>3-SEYHAN DEMİRSPOR</v>
      </c>
    </row>
    <row r="25" spans="1:9" ht="35.25" customHeight="1" thickBot="1">
      <c r="A25" s="17"/>
      <c r="B25" s="60" t="str">
        <f>B7</f>
        <v>3 -KAZİME ÖZLER SPOR</v>
      </c>
      <c r="C25" s="61" t="str">
        <f>B8</f>
        <v>4 -AKIN SPOR</v>
      </c>
      <c r="D25" s="81"/>
      <c r="E25" s="78"/>
      <c r="F25" s="37"/>
      <c r="G25" s="38"/>
      <c r="H25" s="81"/>
      <c r="I25" s="78"/>
    </row>
    <row r="26" spans="1:9" ht="35.25" customHeight="1" thickTop="1">
      <c r="A26" s="16" t="s">
        <v>3</v>
      </c>
      <c r="B26" s="62" t="str">
        <f>B4</f>
        <v>X-BAY</v>
      </c>
      <c r="C26" s="63" t="str">
        <f>B11</f>
        <v>7 - ASLAN SPOR</v>
      </c>
      <c r="D26" s="79" t="str">
        <f>D7</f>
        <v>4-AD.TAŞKÖPRÜ SPOR</v>
      </c>
      <c r="E26" s="80" t="str">
        <f>D6</f>
        <v>3-AKKAPISPOR</v>
      </c>
      <c r="F26" s="39" t="str">
        <f>F7</f>
        <v>4-AD.YILDIRIMSPOR</v>
      </c>
      <c r="G26" s="40" t="str">
        <f>F6</f>
        <v>3-YÜREĞİR ATAKENT</v>
      </c>
      <c r="H26" s="79" t="str">
        <f>H7</f>
        <v>4-ÇUK.ÜNİVERSİTESİ</v>
      </c>
      <c r="I26" s="80" t="str">
        <f>H6</f>
        <v>3-SEYHAN DEMİRSPOR</v>
      </c>
    </row>
    <row r="27" spans="1:9" ht="35.25" customHeight="1">
      <c r="A27" s="17"/>
      <c r="B27" s="58" t="str">
        <f>B10</f>
        <v>6 - ADA SPOR</v>
      </c>
      <c r="C27" s="59" t="str">
        <f>B12</f>
        <v>8 -YÜKSEL GENÇLİK</v>
      </c>
      <c r="D27" s="73" t="str">
        <f>D8</f>
        <v>5-ÇUK.KOZA SPOR</v>
      </c>
      <c r="E27" s="74" t="str">
        <f>D5</f>
        <v>2-KOZAN ESNAF SPOR</v>
      </c>
      <c r="F27" s="33" t="str">
        <f>F8</f>
        <v>5-YILDIRIM DEMİR 01</v>
      </c>
      <c r="G27" s="34" t="str">
        <f>F5</f>
        <v>2-İMAMOĞLU BELEDİYE</v>
      </c>
      <c r="H27" s="73" t="str">
        <f>H8</f>
        <v>5-AD.YÜREĞİR GÜCÜ</v>
      </c>
      <c r="I27" s="74" t="str">
        <f>H5</f>
        <v>2-SEYHAN BELEDİYE</v>
      </c>
    </row>
    <row r="28" spans="1:9" ht="35.25" customHeight="1">
      <c r="A28" s="17"/>
      <c r="B28" s="58" t="str">
        <f>B13</f>
        <v>9-YEŞİLEVLERSPOR</v>
      </c>
      <c r="C28" s="59" t="str">
        <f>B9</f>
        <v>5 - DENİZLİ MİTHAT PAŞA</v>
      </c>
      <c r="D28" s="73" t="str">
        <f>D9</f>
        <v>6-MAVİ ŞİMŞEKLER</v>
      </c>
      <c r="E28" s="74" t="str">
        <f>D4</f>
        <v>1-ADANA 1954 FK</v>
      </c>
      <c r="F28" s="33" t="str">
        <f>F9</f>
        <v>6-KARAİSALISPOR</v>
      </c>
      <c r="G28" s="34" t="str">
        <f>F4</f>
        <v>1-SULUCA ORG.SANAYİ</v>
      </c>
      <c r="H28" s="73" t="str">
        <f>H9</f>
        <v>6-KUZEY ATLAS SPOR</v>
      </c>
      <c r="I28" s="74" t="str">
        <f>H4</f>
        <v>1-KUZEY ADANASPOR</v>
      </c>
    </row>
    <row r="29" spans="1:9" ht="35.25" customHeight="1">
      <c r="A29" s="17"/>
      <c r="B29" s="58" t="str">
        <f>B8</f>
        <v>4 -AKIN SPOR</v>
      </c>
      <c r="C29" s="59" t="str">
        <f>B5</f>
        <v>1 - B.ŞEHİR BELEDİYESPOR</v>
      </c>
      <c r="D29" s="75" t="str">
        <f>D10</f>
        <v>7-KOZANSPOR FK</v>
      </c>
      <c r="E29" s="76" t="str">
        <f>D11</f>
        <v>8-GÜNEŞLİSPOR</v>
      </c>
      <c r="F29" s="35" t="str">
        <f>F10</f>
        <v>7-EMEKSPOR</v>
      </c>
      <c r="G29" s="36" t="str">
        <f>F11</f>
        <v>8-GAZİPAŞASPOR</v>
      </c>
      <c r="H29" s="75" t="str">
        <f>H10</f>
        <v>7-SİNANPAŞASPOR</v>
      </c>
      <c r="I29" s="76" t="str">
        <f>H11</f>
        <v>8-ÇUK.DEMİR ORDU</v>
      </c>
    </row>
    <row r="30" spans="1:9" ht="35.25" customHeight="1" thickBot="1">
      <c r="A30" s="17"/>
      <c r="B30" s="64" t="str">
        <f>B6</f>
        <v>2 - ADANASPOR A.Ş</v>
      </c>
      <c r="C30" s="49" t="str">
        <f>B7</f>
        <v>3 -KAZİME ÖZLER SPOR</v>
      </c>
      <c r="D30" s="77"/>
      <c r="E30" s="82"/>
      <c r="F30" s="37"/>
      <c r="G30" s="50"/>
      <c r="H30" s="93"/>
      <c r="I30" s="82"/>
    </row>
    <row r="31" spans="1:9" s="2" customFormat="1" ht="35.25" customHeight="1" thickTop="1">
      <c r="A31" s="16" t="s">
        <v>4</v>
      </c>
      <c r="B31" s="62" t="str">
        <f>B10</f>
        <v>6 - ADA SPOR</v>
      </c>
      <c r="C31" s="63" t="str">
        <f>B4</f>
        <v>X-BAY</v>
      </c>
      <c r="D31" s="79" t="str">
        <f>D4</f>
        <v>1-ADANA 1954 FK</v>
      </c>
      <c r="E31" s="80" t="str">
        <f>D10</f>
        <v>7-KOZANSPOR FK</v>
      </c>
      <c r="F31" s="39" t="str">
        <f>F4</f>
        <v>1-SULUCA ORG.SANAYİ</v>
      </c>
      <c r="G31" s="40" t="str">
        <f>F10</f>
        <v>7-EMEKSPOR</v>
      </c>
      <c r="H31" s="79" t="str">
        <f>H4</f>
        <v>1-KUZEY ADANASPOR</v>
      </c>
      <c r="I31" s="80" t="str">
        <f>H10</f>
        <v>7-SİNANPAŞASPOR</v>
      </c>
    </row>
    <row r="32" spans="1:9" ht="35.25" customHeight="1">
      <c r="A32" s="17"/>
      <c r="B32" s="58" t="str">
        <f>B9</f>
        <v>5 - DENİZLİ MİTHAT PAŞA</v>
      </c>
      <c r="C32" s="59" t="str">
        <f>B11</f>
        <v>7 - ASLAN SPOR</v>
      </c>
      <c r="D32" s="73" t="str">
        <f>D5</f>
        <v>2-KOZAN ESNAF SPOR</v>
      </c>
      <c r="E32" s="74" t="str">
        <f>D9</f>
        <v>6-MAVİ ŞİMŞEKLER</v>
      </c>
      <c r="F32" s="33" t="str">
        <f>F5</f>
        <v>2-İMAMOĞLU BELEDİYE</v>
      </c>
      <c r="G32" s="34" t="str">
        <f>F9</f>
        <v>6-KARAİSALISPOR</v>
      </c>
      <c r="H32" s="73" t="str">
        <f>H5</f>
        <v>2-SEYHAN BELEDİYE</v>
      </c>
      <c r="I32" s="74" t="str">
        <f>H9</f>
        <v>6-KUZEY ATLAS SPOR</v>
      </c>
    </row>
    <row r="33" spans="1:9" ht="35.25" customHeight="1">
      <c r="A33" s="17"/>
      <c r="B33" s="58" t="str">
        <f>B12</f>
        <v>8 -YÜKSEL GENÇLİK</v>
      </c>
      <c r="C33" s="59" t="str">
        <f>B8</f>
        <v>4 -AKIN SPOR</v>
      </c>
      <c r="D33" s="73" t="str">
        <f>D6</f>
        <v>3-AKKAPISPOR</v>
      </c>
      <c r="E33" s="74" t="str">
        <f>D8</f>
        <v>5-ÇUK.KOZA SPOR</v>
      </c>
      <c r="F33" s="33" t="str">
        <f>F6</f>
        <v>3-YÜREĞİR ATAKENT</v>
      </c>
      <c r="G33" s="34" t="str">
        <f>F8</f>
        <v>5-YILDIRIM DEMİR 01</v>
      </c>
      <c r="H33" s="73" t="str">
        <f>H6</f>
        <v>3-SEYHAN DEMİRSPOR</v>
      </c>
      <c r="I33" s="74" t="str">
        <f>H8</f>
        <v>5-AD.YÜREĞİR GÜCÜ</v>
      </c>
    </row>
    <row r="34" spans="1:9" ht="35.25" customHeight="1">
      <c r="A34" s="17"/>
      <c r="B34" s="58" t="str">
        <f>B7</f>
        <v>3 -KAZİME ÖZLER SPOR</v>
      </c>
      <c r="C34" s="59" t="str">
        <f>B13</f>
        <v>9-YEŞİLEVLERSPOR</v>
      </c>
      <c r="D34" s="75" t="str">
        <f>D11</f>
        <v>8-GÜNEŞLİSPOR</v>
      </c>
      <c r="E34" s="76" t="str">
        <f>D7</f>
        <v>4-AD.TAŞKÖPRÜ SPOR</v>
      </c>
      <c r="F34" s="35" t="str">
        <f>F11</f>
        <v>8-GAZİPAŞASPOR</v>
      </c>
      <c r="G34" s="36" t="str">
        <f>F7</f>
        <v>4-AD.YILDIRIMSPOR</v>
      </c>
      <c r="H34" s="75" t="str">
        <f>H11</f>
        <v>8-ÇUK.DEMİR ORDU</v>
      </c>
      <c r="I34" s="76" t="str">
        <f>H7</f>
        <v>4-ÇUK.ÜNİVERSİTESİ</v>
      </c>
    </row>
    <row r="35" spans="1:9" ht="35.25" customHeight="1" thickBot="1">
      <c r="A35" s="22"/>
      <c r="B35" s="49" t="str">
        <f>B5</f>
        <v>1 - B.ŞEHİR BELEDİYESPOR</v>
      </c>
      <c r="C35" s="61" t="str">
        <f>B6</f>
        <v>2 - ADANASPOR A.Ş</v>
      </c>
      <c r="D35" s="81"/>
      <c r="E35" s="78"/>
      <c r="F35" s="37"/>
      <c r="G35" s="38"/>
      <c r="H35" s="81"/>
      <c r="I35" s="78"/>
    </row>
    <row r="36" spans="1:9" ht="35.25" customHeight="1" thickTop="1">
      <c r="A36" s="16" t="s">
        <v>5</v>
      </c>
      <c r="B36" s="56" t="str">
        <f>B4</f>
        <v>X-BAY</v>
      </c>
      <c r="C36" s="57" t="str">
        <f>B9</f>
        <v>5 - DENİZLİ MİTHAT PAŞA</v>
      </c>
      <c r="D36" s="71" t="str">
        <f>D8</f>
        <v>5-ÇUK.KOZA SPOR</v>
      </c>
      <c r="E36" s="72" t="str">
        <f>D7</f>
        <v>4-AD.TAŞKÖPRÜ SPOR</v>
      </c>
      <c r="F36" s="31" t="str">
        <f>F8</f>
        <v>5-YILDIRIM DEMİR 01</v>
      </c>
      <c r="G36" s="32" t="str">
        <f>F7</f>
        <v>4-AD.YILDIRIMSPOR</v>
      </c>
      <c r="H36" s="71" t="str">
        <f>H8</f>
        <v>5-AD.YÜREĞİR GÜCÜ</v>
      </c>
      <c r="I36" s="72" t="str">
        <f>H7</f>
        <v>4-ÇUK.ÜNİVERSİTESİ</v>
      </c>
    </row>
    <row r="37" spans="1:9" ht="35.25" customHeight="1">
      <c r="A37" s="17"/>
      <c r="B37" s="58" t="str">
        <f>B8</f>
        <v>4 -AKIN SPOR</v>
      </c>
      <c r="C37" s="59" t="str">
        <f>B10</f>
        <v>6 - ADA SPOR</v>
      </c>
      <c r="D37" s="73" t="str">
        <f>D9</f>
        <v>6-MAVİ ŞİMŞEKLER</v>
      </c>
      <c r="E37" s="74" t="str">
        <f>D6</f>
        <v>3-AKKAPISPOR</v>
      </c>
      <c r="F37" s="33" t="str">
        <f>F9</f>
        <v>6-KARAİSALISPOR</v>
      </c>
      <c r="G37" s="34" t="str">
        <f>F6</f>
        <v>3-YÜREĞİR ATAKENT</v>
      </c>
      <c r="H37" s="73" t="str">
        <f>H9</f>
        <v>6-KUZEY ATLAS SPOR</v>
      </c>
      <c r="I37" s="74" t="str">
        <f>H6</f>
        <v>3-SEYHAN DEMİRSPOR</v>
      </c>
    </row>
    <row r="38" spans="1:9" ht="35.25" customHeight="1">
      <c r="A38" s="17"/>
      <c r="B38" s="58" t="str">
        <f>B11</f>
        <v>7 - ASLAN SPOR</v>
      </c>
      <c r="C38" s="59" t="str">
        <f>B7</f>
        <v>3 -KAZİME ÖZLER SPOR</v>
      </c>
      <c r="D38" s="73" t="str">
        <f>D10</f>
        <v>7-KOZANSPOR FK</v>
      </c>
      <c r="E38" s="74" t="str">
        <f>D5</f>
        <v>2-KOZAN ESNAF SPOR</v>
      </c>
      <c r="F38" s="33" t="str">
        <f>F10</f>
        <v>7-EMEKSPOR</v>
      </c>
      <c r="G38" s="34" t="str">
        <f>F5</f>
        <v>2-İMAMOĞLU BELEDİYE</v>
      </c>
      <c r="H38" s="73" t="str">
        <f>H10</f>
        <v>7-SİNANPAŞASPOR</v>
      </c>
      <c r="I38" s="74" t="str">
        <f>H5</f>
        <v>2-SEYHAN BELEDİYE</v>
      </c>
    </row>
    <row r="39" spans="1:9" ht="35.25" customHeight="1">
      <c r="A39" s="17"/>
      <c r="B39" s="58" t="str">
        <f>B6</f>
        <v>2 - ADANASPOR A.Ş</v>
      </c>
      <c r="C39" s="59" t="str">
        <f>B12</f>
        <v>8 -YÜKSEL GENÇLİK</v>
      </c>
      <c r="D39" s="75" t="str">
        <f>D11</f>
        <v>8-GÜNEŞLİSPOR</v>
      </c>
      <c r="E39" s="76" t="str">
        <f>D4</f>
        <v>1-ADANA 1954 FK</v>
      </c>
      <c r="F39" s="35" t="str">
        <f>F11</f>
        <v>8-GAZİPAŞASPOR</v>
      </c>
      <c r="G39" s="36" t="str">
        <f>F4</f>
        <v>1-SULUCA ORG.SANAYİ</v>
      </c>
      <c r="H39" s="75" t="str">
        <f>H11</f>
        <v>8-ÇUK.DEMİR ORDU</v>
      </c>
      <c r="I39" s="76" t="str">
        <f>H4</f>
        <v>1-KUZEY ADANASPOR</v>
      </c>
    </row>
    <row r="40" spans="1:9" ht="35.25" customHeight="1" thickBot="1">
      <c r="A40" s="17"/>
      <c r="B40" s="58" t="str">
        <f>B13</f>
        <v>9-YEŞİLEVLERSPOR</v>
      </c>
      <c r="C40" s="59" t="str">
        <f>B5</f>
        <v>1 - B.ŞEHİR BELEDİYESPOR</v>
      </c>
      <c r="D40" s="81"/>
      <c r="E40" s="78"/>
      <c r="F40" s="37"/>
      <c r="G40" s="38"/>
      <c r="H40" s="81"/>
      <c r="I40" s="78"/>
    </row>
    <row r="41" spans="1:9" ht="35.25" customHeight="1" thickTop="1">
      <c r="A41" s="16" t="s">
        <v>6</v>
      </c>
      <c r="B41" s="56" t="str">
        <f>B8</f>
        <v>4 -AKIN SPOR</v>
      </c>
      <c r="C41" s="57" t="str">
        <f>B4</f>
        <v>X-BAY</v>
      </c>
      <c r="D41" s="71" t="str">
        <f>D5</f>
        <v>2-KOZAN ESNAF SPOR</v>
      </c>
      <c r="E41" s="72" t="str">
        <f>D4</f>
        <v>1-ADANA 1954 FK</v>
      </c>
      <c r="F41" s="31" t="str">
        <f>F5</f>
        <v>2-İMAMOĞLU BELEDİYE</v>
      </c>
      <c r="G41" s="32" t="str">
        <f>F4</f>
        <v>1-SULUCA ORG.SANAYİ</v>
      </c>
      <c r="H41" s="71" t="str">
        <f>H5</f>
        <v>2-SEYHAN BELEDİYE</v>
      </c>
      <c r="I41" s="72" t="str">
        <f>H4</f>
        <v>1-KUZEY ADANASPOR</v>
      </c>
    </row>
    <row r="42" spans="1:9" ht="35.25" customHeight="1">
      <c r="A42" s="17"/>
      <c r="B42" s="58" t="str">
        <f>B7</f>
        <v>3 -KAZİME ÖZLER SPOR</v>
      </c>
      <c r="C42" s="59" t="str">
        <f>B9</f>
        <v>5 - DENİZLİ MİTHAT PAŞA</v>
      </c>
      <c r="D42" s="73" t="str">
        <f>D6</f>
        <v>3-AKKAPISPOR</v>
      </c>
      <c r="E42" s="74" t="str">
        <f>D10</f>
        <v>7-KOZANSPOR FK</v>
      </c>
      <c r="F42" s="33" t="str">
        <f>F6</f>
        <v>3-YÜREĞİR ATAKENT</v>
      </c>
      <c r="G42" s="34" t="str">
        <f>F10</f>
        <v>7-EMEKSPOR</v>
      </c>
      <c r="H42" s="73" t="str">
        <f>H6</f>
        <v>3-SEYHAN DEMİRSPOR</v>
      </c>
      <c r="I42" s="74" t="str">
        <f>H10</f>
        <v>7-SİNANPAŞASPOR</v>
      </c>
    </row>
    <row r="43" spans="1:9" ht="35.25" customHeight="1">
      <c r="A43" s="17"/>
      <c r="B43" s="58" t="str">
        <f>B10</f>
        <v>6 - ADA SPOR</v>
      </c>
      <c r="C43" s="59" t="str">
        <f>B6</f>
        <v>2 - ADANASPOR A.Ş</v>
      </c>
      <c r="D43" s="73" t="str">
        <f>D7</f>
        <v>4-AD.TAŞKÖPRÜ SPOR</v>
      </c>
      <c r="E43" s="74" t="str">
        <f>D9</f>
        <v>6-MAVİ ŞİMŞEKLER</v>
      </c>
      <c r="F43" s="33" t="str">
        <f>F7</f>
        <v>4-AD.YILDIRIMSPOR</v>
      </c>
      <c r="G43" s="34" t="str">
        <f>F9</f>
        <v>6-KARAİSALISPOR</v>
      </c>
      <c r="H43" s="73" t="str">
        <f>H7</f>
        <v>4-ÇUK.ÜNİVERSİTESİ</v>
      </c>
      <c r="I43" s="74" t="str">
        <f>H9</f>
        <v>6-KUZEY ATLAS SPOR</v>
      </c>
    </row>
    <row r="44" spans="1:9" ht="35.25" customHeight="1">
      <c r="A44" s="17"/>
      <c r="B44" s="58" t="str">
        <f>B5</f>
        <v>1 - B.ŞEHİR BELEDİYESPOR</v>
      </c>
      <c r="C44" s="59" t="str">
        <f>B11</f>
        <v>7 - ASLAN SPOR</v>
      </c>
      <c r="D44" s="75" t="str">
        <f>D8</f>
        <v>5-ÇUK.KOZA SPOR</v>
      </c>
      <c r="E44" s="76" t="str">
        <f>D11</f>
        <v>8-GÜNEŞLİSPOR</v>
      </c>
      <c r="F44" s="35" t="str">
        <f>F8</f>
        <v>5-YILDIRIM DEMİR 01</v>
      </c>
      <c r="G44" s="36" t="str">
        <f>F11</f>
        <v>8-GAZİPAŞASPOR</v>
      </c>
      <c r="H44" s="75" t="str">
        <f>H8</f>
        <v>5-AD.YÜREĞİR GÜCÜ</v>
      </c>
      <c r="I44" s="76" t="str">
        <f>H11</f>
        <v>8-ÇUK.DEMİR ORDU</v>
      </c>
    </row>
    <row r="45" spans="1:9" ht="35.25" customHeight="1" thickBot="1">
      <c r="A45" s="17"/>
      <c r="B45" s="49" t="str">
        <f>B12</f>
        <v>8 -YÜKSEL GENÇLİK</v>
      </c>
      <c r="C45" s="61" t="str">
        <f>B13</f>
        <v>9-YEŞİLEVLERSPOR</v>
      </c>
      <c r="D45" s="81"/>
      <c r="E45" s="78"/>
      <c r="F45" s="37"/>
      <c r="G45" s="38"/>
      <c r="H45" s="81"/>
      <c r="I45" s="78"/>
    </row>
    <row r="46" spans="1:9" ht="35.25" customHeight="1" thickTop="1">
      <c r="A46" s="16" t="s">
        <v>7</v>
      </c>
      <c r="B46" s="62" t="str">
        <f>B4</f>
        <v>X-BAY</v>
      </c>
      <c r="C46" s="63" t="str">
        <f>B7</f>
        <v>3 -KAZİME ÖZLER SPOR</v>
      </c>
      <c r="D46" s="79" t="str">
        <f>D4</f>
        <v>1-ADANA 1954 FK</v>
      </c>
      <c r="E46" s="80" t="str">
        <f>D6</f>
        <v>3-AKKAPISPOR</v>
      </c>
      <c r="F46" s="39" t="str">
        <f>F4</f>
        <v>1-SULUCA ORG.SANAYİ</v>
      </c>
      <c r="G46" s="40" t="str">
        <f>F6</f>
        <v>3-YÜREĞİR ATAKENT</v>
      </c>
      <c r="H46" s="79" t="str">
        <f>H4</f>
        <v>1-KUZEY ADANASPOR</v>
      </c>
      <c r="I46" s="80" t="str">
        <f>H6</f>
        <v>3-SEYHAN DEMİRSPOR</v>
      </c>
    </row>
    <row r="47" spans="1:9" ht="35.25" customHeight="1">
      <c r="A47" s="17"/>
      <c r="B47" s="58" t="str">
        <f>B6</f>
        <v>2 - ADANASPOR A.Ş</v>
      </c>
      <c r="C47" s="59" t="str">
        <f>B8</f>
        <v>4 -AKIN SPOR</v>
      </c>
      <c r="D47" s="73" t="str">
        <f>D9</f>
        <v>6-MAVİ ŞİMŞEKLER</v>
      </c>
      <c r="E47" s="74" t="str">
        <f>D8</f>
        <v>5-ÇUK.KOZA SPOR</v>
      </c>
      <c r="F47" s="33" t="str">
        <f>F9</f>
        <v>6-KARAİSALISPOR</v>
      </c>
      <c r="G47" s="34" t="str">
        <f>F8</f>
        <v>5-YILDIRIM DEMİR 01</v>
      </c>
      <c r="H47" s="73" t="str">
        <f>H9</f>
        <v>6-KUZEY ATLAS SPOR</v>
      </c>
      <c r="I47" s="74" t="str">
        <f>H8</f>
        <v>5-AD.YÜREĞİR GÜCÜ</v>
      </c>
    </row>
    <row r="48" spans="1:9" ht="35.25" customHeight="1">
      <c r="A48" s="17"/>
      <c r="B48" s="58" t="str">
        <f>B9</f>
        <v>5 - DENİZLİ MİTHAT PAŞA</v>
      </c>
      <c r="C48" s="59" t="str">
        <f>B5</f>
        <v>1 - B.ŞEHİR BELEDİYESPOR</v>
      </c>
      <c r="D48" s="73" t="str">
        <f>D10</f>
        <v>7-KOZANSPOR FK</v>
      </c>
      <c r="E48" s="74" t="str">
        <f>D7</f>
        <v>4-AD.TAŞKÖPRÜ SPOR</v>
      </c>
      <c r="F48" s="33" t="str">
        <f>F10</f>
        <v>7-EMEKSPOR</v>
      </c>
      <c r="G48" s="34" t="str">
        <f>F7</f>
        <v>4-AD.YILDIRIMSPOR</v>
      </c>
      <c r="H48" s="73" t="str">
        <f>H10</f>
        <v>7-SİNANPAŞASPOR</v>
      </c>
      <c r="I48" s="74" t="str">
        <f>H7</f>
        <v>4-ÇUK.ÜNİVERSİTESİ</v>
      </c>
    </row>
    <row r="49" spans="1:9" ht="35.25" customHeight="1">
      <c r="A49" s="17"/>
      <c r="B49" s="58" t="str">
        <f>B13</f>
        <v>9-YEŞİLEVLERSPOR</v>
      </c>
      <c r="C49" s="59" t="str">
        <f>B10</f>
        <v>6 - ADA SPOR</v>
      </c>
      <c r="D49" s="75" t="str">
        <f>D11</f>
        <v>8-GÜNEŞLİSPOR</v>
      </c>
      <c r="E49" s="76" t="str">
        <f>D5</f>
        <v>2-KOZAN ESNAF SPOR</v>
      </c>
      <c r="F49" s="35" t="str">
        <f>F11</f>
        <v>8-GAZİPAŞASPOR</v>
      </c>
      <c r="G49" s="36" t="str">
        <f>F5</f>
        <v>2-İMAMOĞLU BELEDİYE</v>
      </c>
      <c r="H49" s="75" t="str">
        <f>H11</f>
        <v>8-ÇUK.DEMİR ORDU</v>
      </c>
      <c r="I49" s="76" t="str">
        <f>H5</f>
        <v>2-SEYHAN BELEDİYE</v>
      </c>
    </row>
    <row r="50" spans="1:11" ht="35.25" customHeight="1" thickBot="1">
      <c r="A50" s="17"/>
      <c r="B50" s="58" t="str">
        <f>B11</f>
        <v>7 - ASLAN SPOR</v>
      </c>
      <c r="C50" s="59" t="str">
        <f>B12</f>
        <v>8 -YÜKSEL GENÇLİK</v>
      </c>
      <c r="D50" s="43"/>
      <c r="E50" s="44"/>
      <c r="F50" s="89"/>
      <c r="G50" s="89"/>
      <c r="H50" s="44"/>
      <c r="I50" s="44"/>
      <c r="J50" s="51"/>
      <c r="K50" s="51"/>
    </row>
    <row r="51" spans="1:9" ht="35.25" customHeight="1" thickTop="1">
      <c r="A51" s="16" t="s">
        <v>8</v>
      </c>
      <c r="B51" s="56" t="str">
        <f>B6</f>
        <v>2 - ADANASPOR A.Ş</v>
      </c>
      <c r="C51" s="57" t="str">
        <f>B4</f>
        <v>X-BAY</v>
      </c>
      <c r="D51" s="94"/>
      <c r="E51" s="95"/>
      <c r="F51" s="96"/>
      <c r="G51" s="96"/>
      <c r="H51" s="95"/>
      <c r="I51" s="101"/>
    </row>
    <row r="52" spans="1:9" ht="35.25" customHeight="1">
      <c r="A52" s="17"/>
      <c r="B52" s="58" t="str">
        <f>B5</f>
        <v>1 - B.ŞEHİR BELEDİYESPOR</v>
      </c>
      <c r="C52" s="59" t="str">
        <f>B7</f>
        <v>3 -KAZİME ÖZLER SPOR</v>
      </c>
      <c r="D52" s="97"/>
      <c r="E52" s="51"/>
      <c r="F52" s="98"/>
      <c r="G52" s="98"/>
      <c r="H52" s="51"/>
      <c r="I52" s="102"/>
    </row>
    <row r="53" spans="1:9" ht="35.25" customHeight="1">
      <c r="A53" s="17"/>
      <c r="B53" s="58" t="str">
        <f>B8</f>
        <v>4 -AKIN SPOR</v>
      </c>
      <c r="C53" s="59" t="str">
        <f>B13</f>
        <v>9-YEŞİLEVLERSPOR</v>
      </c>
      <c r="D53" s="97"/>
      <c r="E53" s="51"/>
      <c r="F53" s="98"/>
      <c r="G53" s="98"/>
      <c r="H53" s="51"/>
      <c r="I53" s="102"/>
    </row>
    <row r="54" spans="1:9" ht="35.25" customHeight="1">
      <c r="A54" s="17"/>
      <c r="B54" s="58" t="str">
        <f>B12</f>
        <v>8 -YÜKSEL GENÇLİK</v>
      </c>
      <c r="C54" s="59" t="str">
        <f>B9</f>
        <v>5 - DENİZLİ MİTHAT PAŞA</v>
      </c>
      <c r="D54" s="97"/>
      <c r="E54" s="51"/>
      <c r="F54" s="98"/>
      <c r="G54" s="98"/>
      <c r="H54" s="51"/>
      <c r="I54" s="102"/>
    </row>
    <row r="55" spans="1:9" ht="35.25" customHeight="1" thickBot="1">
      <c r="A55" s="22"/>
      <c r="B55" s="49" t="str">
        <f>B10</f>
        <v>6 - ADA SPOR</v>
      </c>
      <c r="C55" s="61" t="str">
        <f>B11</f>
        <v>7 - ASLAN SPOR</v>
      </c>
      <c r="D55" s="99"/>
      <c r="E55" s="45"/>
      <c r="F55" s="100"/>
      <c r="G55" s="100"/>
      <c r="H55" s="45"/>
      <c r="I55" s="46"/>
    </row>
    <row r="56" spans="1:9" ht="35.25" customHeight="1" thickTop="1">
      <c r="A56" s="17" t="s">
        <v>9</v>
      </c>
      <c r="B56" s="62" t="str">
        <f>B4</f>
        <v>X-BAY</v>
      </c>
      <c r="C56" s="63" t="str">
        <f>B5</f>
        <v>1 - B.ŞEHİR BELEDİYESPOR</v>
      </c>
      <c r="D56" s="94"/>
      <c r="E56" s="95"/>
      <c r="F56" s="96"/>
      <c r="G56" s="96"/>
      <c r="H56" s="95"/>
      <c r="I56" s="101"/>
    </row>
    <row r="57" spans="1:9" ht="35.25" customHeight="1">
      <c r="A57" s="17"/>
      <c r="B57" s="58" t="str">
        <f>B13</f>
        <v>9-YEŞİLEVLERSPOR</v>
      </c>
      <c r="C57" s="59" t="str">
        <f>B6</f>
        <v>2 - ADANASPOR A.Ş</v>
      </c>
      <c r="D57" s="97"/>
      <c r="E57" s="51"/>
      <c r="F57" s="98"/>
      <c r="G57" s="98"/>
      <c r="H57" s="51"/>
      <c r="I57" s="102"/>
    </row>
    <row r="58" spans="1:9" ht="35.25" customHeight="1">
      <c r="A58" s="17"/>
      <c r="B58" s="58" t="str">
        <f>B7</f>
        <v>3 -KAZİME ÖZLER SPOR</v>
      </c>
      <c r="C58" s="59" t="str">
        <f>B12</f>
        <v>8 -YÜKSEL GENÇLİK</v>
      </c>
      <c r="D58" s="97"/>
      <c r="E58" s="51"/>
      <c r="F58" s="98"/>
      <c r="G58" s="98"/>
      <c r="H58" s="51"/>
      <c r="I58" s="102"/>
    </row>
    <row r="59" spans="1:9" ht="35.25" customHeight="1">
      <c r="A59" s="17"/>
      <c r="B59" s="58" t="str">
        <f>B11</f>
        <v>7 - ASLAN SPOR</v>
      </c>
      <c r="C59" s="59" t="str">
        <f>B8</f>
        <v>4 -AKIN SPOR</v>
      </c>
      <c r="D59" s="97"/>
      <c r="E59" s="51"/>
      <c r="F59" s="98"/>
      <c r="G59" s="98"/>
      <c r="H59" s="51"/>
      <c r="I59" s="102"/>
    </row>
    <row r="60" spans="1:9" ht="35.25" customHeight="1" thickBot="1">
      <c r="A60" s="17"/>
      <c r="B60" s="58" t="str">
        <f>B9</f>
        <v>5 - DENİZLİ MİTHAT PAŞA</v>
      </c>
      <c r="C60" s="59" t="str">
        <f>B10</f>
        <v>6 - ADA SPOR</v>
      </c>
      <c r="D60" s="99"/>
      <c r="E60" s="45"/>
      <c r="F60" s="100"/>
      <c r="G60" s="100"/>
      <c r="H60" s="45"/>
      <c r="I60" s="46"/>
    </row>
    <row r="61" spans="1:3" ht="12" customHeight="1" thickTop="1">
      <c r="A61" s="9"/>
      <c r="B61" s="12"/>
      <c r="C61" s="12"/>
    </row>
    <row r="62" spans="1:3" ht="12" customHeight="1">
      <c r="A62" s="10"/>
      <c r="B62" s="13"/>
      <c r="C62" s="13"/>
    </row>
    <row r="63" spans="1:3" ht="12" customHeight="1">
      <c r="A63" s="10"/>
      <c r="B63" s="13"/>
      <c r="C63" s="13"/>
    </row>
    <row r="64" spans="1:3" ht="22.5" customHeight="1">
      <c r="A64" s="11"/>
      <c r="B64" s="13"/>
      <c r="C64" s="13"/>
    </row>
    <row r="65" spans="1:3" ht="12" customHeight="1" hidden="1">
      <c r="A65" s="3"/>
      <c r="B65" s="4"/>
      <c r="C65" s="4"/>
    </row>
    <row r="66" spans="1:3" ht="15.75" customHeight="1" hidden="1">
      <c r="A66" s="5"/>
      <c r="B66" s="8"/>
      <c r="C66" s="8"/>
    </row>
    <row r="67" spans="1:3" ht="15.75" customHeight="1" hidden="1">
      <c r="A67" s="5"/>
      <c r="B67" s="8"/>
      <c r="C67" s="8"/>
    </row>
    <row r="68" spans="1:3" ht="9" customHeight="1">
      <c r="A68" s="11"/>
      <c r="B68" s="4"/>
      <c r="C68" s="4"/>
    </row>
  </sheetData>
  <sheetProtection/>
  <mergeCells count="54">
    <mergeCell ref="A15:I15"/>
    <mergeCell ref="A1:I1"/>
    <mergeCell ref="A2:I2"/>
    <mergeCell ref="F13:G13"/>
    <mergeCell ref="F10:G10"/>
    <mergeCell ref="H10:I10"/>
    <mergeCell ref="D11:E11"/>
    <mergeCell ref="F11:G11"/>
    <mergeCell ref="H11:I11"/>
    <mergeCell ref="F12:G12"/>
    <mergeCell ref="D8:E8"/>
    <mergeCell ref="F8:G8"/>
    <mergeCell ref="H8:I8"/>
    <mergeCell ref="D9:E9"/>
    <mergeCell ref="F9:G9"/>
    <mergeCell ref="H9:I9"/>
    <mergeCell ref="F5:G5"/>
    <mergeCell ref="H5:I5"/>
    <mergeCell ref="D6:E6"/>
    <mergeCell ref="F6:G6"/>
    <mergeCell ref="H6:I6"/>
    <mergeCell ref="D7:E7"/>
    <mergeCell ref="F7:G7"/>
    <mergeCell ref="H7:I7"/>
    <mergeCell ref="A16:A20"/>
    <mergeCell ref="A21:A25"/>
    <mergeCell ref="D3:E3"/>
    <mergeCell ref="F3:G3"/>
    <mergeCell ref="H3:I3"/>
    <mergeCell ref="D4:E4"/>
    <mergeCell ref="F4:G4"/>
    <mergeCell ref="H4:I4"/>
    <mergeCell ref="D5:E5"/>
    <mergeCell ref="A56:A60"/>
    <mergeCell ref="A31:A35"/>
    <mergeCell ref="A36:A40"/>
    <mergeCell ref="A41:A45"/>
    <mergeCell ref="A51:A55"/>
    <mergeCell ref="A26:A30"/>
    <mergeCell ref="A46:A50"/>
    <mergeCell ref="B8:C8"/>
    <mergeCell ref="B3:C3"/>
    <mergeCell ref="B4:C4"/>
    <mergeCell ref="B5:C5"/>
    <mergeCell ref="B6:C6"/>
    <mergeCell ref="B7:C7"/>
    <mergeCell ref="B61:B64"/>
    <mergeCell ref="C61:C64"/>
    <mergeCell ref="B9:C9"/>
    <mergeCell ref="B10:C10"/>
    <mergeCell ref="B11:C11"/>
    <mergeCell ref="B12:C12"/>
    <mergeCell ref="B13:C13"/>
    <mergeCell ref="D10:E10"/>
  </mergeCells>
  <printOptions/>
  <pageMargins left="0.15" right="0.11" top="0.18" bottom="0.13" header="0.16" footer="0.23"/>
  <pageSetup horizontalDpi="600" verticalDpi="600" orientation="portrait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ADANA ASKF</cp:lastModifiedBy>
  <cp:lastPrinted>2024-01-03T14:42:49Z</cp:lastPrinted>
  <dcterms:created xsi:type="dcterms:W3CDTF">2012-09-12T03:45:16Z</dcterms:created>
  <dcterms:modified xsi:type="dcterms:W3CDTF">2024-01-03T14:43:44Z</dcterms:modified>
  <cp:category/>
  <cp:version/>
  <cp:contentType/>
  <cp:contentStatus/>
</cp:coreProperties>
</file>